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  <sheet xmlns:r="http://schemas.openxmlformats.org/officeDocument/2006/relationships" name="Scoring" sheetId="2" state="visible" r:id="rId2"/>
    <sheet xmlns:r="http://schemas.openxmlformats.org/officeDocument/2006/relationships" name="Rollup" sheetId="3" state="visible" r:id="rId3"/>
    <sheet xmlns:r="http://schemas.openxmlformats.org/officeDocument/2006/relationships" name="Change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2D2"/>
        </patternFill>
      </fill>
    </dxf>
    <dxf>
      <fill>
        <patternFill patternType="solid">
          <fgColor rgb="00FDE8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10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criterion</t>
        </is>
      </c>
      <c r="C1" s="1" t="inlineStr">
        <is>
          <t>points</t>
        </is>
      </c>
      <c r="D1" s="1" t="inlineStr">
        <is>
          <t>auto_fail</t>
        </is>
      </c>
      <c r="E1" s="2" t="inlineStr">
        <is>
          <t>pass threshold</t>
        </is>
      </c>
    </row>
    <row r="2">
      <c r="A2" t="inlineStr">
        <is>
          <t>Opening and identification</t>
        </is>
      </c>
      <c r="B2" t="inlineStr">
        <is>
          <t>Answered with the approved branded greeting, including company name and agent name</t>
        </is>
      </c>
      <c r="C2" t="n">
        <v>5</v>
      </c>
      <c r="D2" t="inlineStr">
        <is>
          <t>no</t>
        </is>
      </c>
      <c r="E2" s="3" t="n">
        <v>0.85</v>
      </c>
    </row>
    <row r="3">
      <c r="A3" t="inlineStr">
        <is>
          <t>Opening and identification</t>
        </is>
      </c>
      <c r="B3" t="inlineStr">
        <is>
          <t>Verified the caller's identity to the level the account policy requires</t>
        </is>
      </c>
      <c r="C3" t="n">
        <v>5</v>
      </c>
      <c r="D3" t="inlineStr">
        <is>
          <t>no</t>
        </is>
      </c>
    </row>
    <row r="4">
      <c r="A4" t="inlineStr">
        <is>
          <t>Opening and identification</t>
        </is>
      </c>
      <c r="B4" t="inlineStr">
        <is>
          <t>Delivered the recording or monitoring notice where the jurisdiction requires it</t>
        </is>
      </c>
      <c r="C4" t="n">
        <v>5</v>
      </c>
      <c r="D4" t="inlineStr">
        <is>
          <t>no</t>
        </is>
      </c>
    </row>
    <row r="5">
      <c r="A5" t="inlineStr">
        <is>
          <t>Discovery and listening</t>
        </is>
      </c>
      <c r="B5" t="inlineStr">
        <is>
          <t>Asked at least two probing questions before proposing a solution</t>
        </is>
      </c>
      <c r="C5" t="n">
        <v>8</v>
      </c>
      <c r="D5" t="inlineStr">
        <is>
          <t>no</t>
        </is>
      </c>
    </row>
    <row r="6">
      <c r="A6" t="inlineStr">
        <is>
          <t>Discovery and listening</t>
        </is>
      </c>
      <c r="B6" t="inlineStr">
        <is>
          <t>Let the caller finish without interrupting</t>
        </is>
      </c>
      <c r="C6" t="n">
        <v>6</v>
      </c>
      <c r="D6" t="inlineStr">
        <is>
          <t>no</t>
        </is>
      </c>
    </row>
    <row r="7">
      <c r="A7" t="inlineStr">
        <is>
          <t>Discovery and listening</t>
        </is>
      </c>
      <c r="B7" t="inlineStr">
        <is>
          <t>Restated the caller's issue accurately before acting on it</t>
        </is>
      </c>
      <c r="C7" t="n">
        <v>6</v>
      </c>
      <c r="D7" t="inlineStr">
        <is>
          <t>no</t>
        </is>
      </c>
    </row>
    <row r="8">
      <c r="A8" t="inlineStr">
        <is>
          <t>Discovery and listening</t>
        </is>
      </c>
      <c r="B8" t="inlineStr">
        <is>
          <t>Captured caller name, callback number, and reason for the call</t>
        </is>
      </c>
      <c r="C8" t="n">
        <v>5</v>
      </c>
      <c r="D8" t="inlineStr">
        <is>
          <t>no</t>
        </is>
      </c>
    </row>
    <row r="9">
      <c r="A9" t="inlineStr">
        <is>
          <t>Communication quality</t>
        </is>
      </c>
      <c r="B9" t="inlineStr">
        <is>
          <t>Held an audible pace with clear articulation</t>
        </is>
      </c>
      <c r="C9" t="n">
        <v>5</v>
      </c>
      <c r="D9" t="inlineStr">
        <is>
          <t>no</t>
        </is>
      </c>
    </row>
    <row r="10">
      <c r="A10" t="inlineStr">
        <is>
          <t>Communication quality</t>
        </is>
      </c>
      <c r="B10" t="inlineStr">
        <is>
          <t>Used an empathy statement where the caller expressed frustration</t>
        </is>
      </c>
      <c r="C10" t="n">
        <v>5</v>
      </c>
      <c r="D10" t="inlineStr">
        <is>
          <t>no</t>
        </is>
      </c>
    </row>
    <row r="11">
      <c r="A11" t="inlineStr">
        <is>
          <t>Communication quality</t>
        </is>
      </c>
      <c r="B11" t="inlineStr">
        <is>
          <t>Stayed inside the filler word and slang tolerance</t>
        </is>
      </c>
      <c r="C11" t="n">
        <v>5</v>
      </c>
      <c r="D11" t="inlineStr">
        <is>
          <t>no</t>
        </is>
      </c>
    </row>
    <row r="12">
      <c r="A12" t="inlineStr">
        <is>
          <t>Communication quality</t>
        </is>
      </c>
      <c r="B12" t="inlineStr">
        <is>
          <t>Framed a limitation in positive terms with an alternative</t>
        </is>
      </c>
      <c r="C12" t="n">
        <v>5</v>
      </c>
      <c r="D12" t="inlineStr">
        <is>
          <t>no</t>
        </is>
      </c>
    </row>
    <row r="13">
      <c r="A13" t="inlineStr">
        <is>
          <t>Resolution and accuracy</t>
        </is>
      </c>
      <c r="B13" t="inlineStr">
        <is>
          <t>Gave information that matches current policy</t>
        </is>
      </c>
      <c r="C13" t="n">
        <v>10</v>
      </c>
      <c r="D13" t="inlineStr">
        <is>
          <t>no</t>
        </is>
      </c>
    </row>
    <row r="14">
      <c r="A14" t="inlineStr">
        <is>
          <t>Resolution and accuracy</t>
        </is>
      </c>
      <c r="B14" t="inlineStr">
        <is>
          <t>Resolved the call without an avoidable transfer or hold</t>
        </is>
      </c>
      <c r="C14" t="n">
        <v>7</v>
      </c>
      <c r="D14" t="inlineStr">
        <is>
          <t>no</t>
        </is>
      </c>
    </row>
    <row r="15">
      <c r="A15" t="inlineStr">
        <is>
          <t>Resolution and accuracy</t>
        </is>
      </c>
      <c r="B15" t="inlineStr">
        <is>
          <t>Set an accurate next step with a timeframe</t>
        </is>
      </c>
      <c r="C15" t="n">
        <v>8</v>
      </c>
      <c r="D15" t="inlineStr">
        <is>
          <t>no</t>
        </is>
      </c>
    </row>
    <row r="16">
      <c r="A16" t="inlineStr">
        <is>
          <t>Compliance and process</t>
        </is>
      </c>
      <c r="B16" t="inlineStr">
        <is>
          <t>Read the required disclosure lines in full</t>
        </is>
      </c>
      <c r="C16" t="n">
        <v>5</v>
      </c>
      <c r="D16" t="inlineStr">
        <is>
          <t>no</t>
        </is>
      </c>
    </row>
    <row r="17">
      <c r="A17" t="inlineStr">
        <is>
          <t>Compliance and process</t>
        </is>
      </c>
      <c r="B17" t="inlineStr">
        <is>
          <t>Documented the interaction in the system of record</t>
        </is>
      </c>
      <c r="C17" t="n">
        <v>5</v>
      </c>
      <c r="D17" t="inlineStr">
        <is>
          <t>no</t>
        </is>
      </c>
    </row>
    <row r="18">
      <c r="A18" t="inlineStr">
        <is>
          <t>Closing</t>
        </is>
      </c>
      <c r="B18" t="inlineStr">
        <is>
          <t>Offered further assistance and used the approved sign off</t>
        </is>
      </c>
      <c r="C18" t="n">
        <v>5</v>
      </c>
      <c r="D18" t="inlineStr">
        <is>
          <t>no</t>
        </is>
      </c>
    </row>
    <row r="19">
      <c r="A19" t="inlineStr">
        <is>
          <t>Auto fail</t>
        </is>
      </c>
      <c r="B19" t="inlineStr">
        <is>
          <t>Skipped a required legal or recording disclosure</t>
        </is>
      </c>
      <c r="C19" t="n">
        <v>0</v>
      </c>
      <c r="D19" t="inlineStr">
        <is>
          <t>yes</t>
        </is>
      </c>
    </row>
    <row r="20">
      <c r="A20" t="inlineStr">
        <is>
          <t>Auto fail</t>
        </is>
      </c>
      <c r="B20" t="inlineStr">
        <is>
          <t>Gave actionable information that contradicts current policy</t>
        </is>
      </c>
      <c r="C20" t="n">
        <v>0</v>
      </c>
      <c r="D20" t="inlineStr">
        <is>
          <t>yes</t>
        </is>
      </c>
    </row>
    <row r="21">
      <c r="A21" t="inlineStr">
        <is>
          <t>Auto fail</t>
        </is>
      </c>
      <c r="B21" t="inlineStr">
        <is>
          <t>Used profanity or a hostile tone toward the caller</t>
        </is>
      </c>
      <c r="C21" t="n">
        <v>0</v>
      </c>
      <c r="D21" t="inlineStr">
        <is>
          <t>yes</t>
        </is>
      </c>
    </row>
    <row r="22">
      <c r="A22" t="inlineStr">
        <is>
          <t>Auto fail</t>
        </is>
      </c>
      <c r="B22" t="inlineStr">
        <is>
          <t>Disconnected a live caller without cause</t>
        </is>
      </c>
      <c r="C22" t="n">
        <v>0</v>
      </c>
      <c r="D22" t="inlineStr">
        <is>
          <t>yes</t>
        </is>
      </c>
    </row>
    <row r="23">
      <c r="A23" t="inlineStr">
        <is>
          <t>Auto fail</t>
        </is>
      </c>
      <c r="B23" t="inlineStr">
        <is>
          <t>Released account or protected information to an unverified caller</t>
        </is>
      </c>
      <c r="C23" t="n">
        <v>0</v>
      </c>
      <c r="D23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500"/>
  <sheetViews>
    <sheetView workbookViewId="0">
      <pane xSplit="5" ySplit="2" topLeftCell="F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</cols>
  <sheetData>
    <row r="1">
      <c r="A1" s="4" t="inlineStr">
        <is>
          <t>call_id</t>
        </is>
      </c>
      <c r="B1" s="4" t="inlineStr">
        <is>
          <t>date</t>
        </is>
      </c>
      <c r="C1" s="4" t="inlineStr">
        <is>
          <t>agent</t>
        </is>
      </c>
      <c r="D1" s="4" t="inlineStr">
        <is>
          <t>reviewer</t>
        </is>
      </c>
      <c r="E1" s="4" t="inlineStr">
        <is>
          <t>account</t>
        </is>
      </c>
      <c r="F1" s="4" t="inlineStr">
        <is>
          <t>Opening and identification</t>
        </is>
      </c>
      <c r="G1" s="4" t="inlineStr">
        <is>
          <t>Opening and identification</t>
        </is>
      </c>
      <c r="H1" s="4" t="inlineStr">
        <is>
          <t>Opening and identification</t>
        </is>
      </c>
      <c r="I1" s="4" t="inlineStr">
        <is>
          <t>Discovery and listening</t>
        </is>
      </c>
      <c r="J1" s="4" t="inlineStr">
        <is>
          <t>Discovery and listening</t>
        </is>
      </c>
      <c r="K1" s="4" t="inlineStr">
        <is>
          <t>Discovery and listening</t>
        </is>
      </c>
      <c r="L1" s="4" t="inlineStr">
        <is>
          <t>Discovery and listening</t>
        </is>
      </c>
      <c r="M1" s="4" t="inlineStr">
        <is>
          <t>Communication quality</t>
        </is>
      </c>
      <c r="N1" s="4" t="inlineStr">
        <is>
          <t>Communication quality</t>
        </is>
      </c>
      <c r="O1" s="4" t="inlineStr">
        <is>
          <t>Communication quality</t>
        </is>
      </c>
      <c r="P1" s="4" t="inlineStr">
        <is>
          <t>Communication quality</t>
        </is>
      </c>
      <c r="Q1" s="4" t="inlineStr">
        <is>
          <t>Resolution and accuracy</t>
        </is>
      </c>
      <c r="R1" s="4" t="inlineStr">
        <is>
          <t>Resolution and accuracy</t>
        </is>
      </c>
      <c r="S1" s="4" t="inlineStr">
        <is>
          <t>Resolution and accuracy</t>
        </is>
      </c>
      <c r="T1" s="4" t="inlineStr">
        <is>
          <t>Compliance and process</t>
        </is>
      </c>
      <c r="U1" s="4" t="inlineStr">
        <is>
          <t>Compliance and process</t>
        </is>
      </c>
      <c r="V1" s="4" t="inlineStr">
        <is>
          <t>Closing</t>
        </is>
      </c>
      <c r="W1" s="4" t="inlineStr">
        <is>
          <t>Auto fail</t>
        </is>
      </c>
      <c r="X1" s="4" t="inlineStr">
        <is>
          <t>Auto fail</t>
        </is>
      </c>
      <c r="Y1" s="4" t="inlineStr">
        <is>
          <t>Auto fail</t>
        </is>
      </c>
      <c r="Z1" s="4" t="inlineStr">
        <is>
          <t>Auto fail</t>
        </is>
      </c>
      <c r="AA1" s="4" t="inlineStr">
        <is>
          <t>Auto fail</t>
        </is>
      </c>
      <c r="AB1" s="4" t="inlineStr">
        <is>
          <t>points</t>
        </is>
      </c>
      <c r="AC1" s="4" t="inlineStr">
        <is>
          <t>auto_fails</t>
        </is>
      </c>
      <c r="AD1" s="4" t="inlineStr">
        <is>
          <t>score</t>
        </is>
      </c>
    </row>
    <row r="2">
      <c r="A2" s="4" t="inlineStr"/>
      <c r="B2" s="4" t="inlineStr"/>
      <c r="C2" s="4" t="inlineStr"/>
      <c r="D2" s="4" t="inlineStr"/>
      <c r="E2" s="4" t="inlineStr"/>
      <c r="F2" s="4" t="inlineStr">
        <is>
          <t>Answered with the approved branded greeting, including company name and agent name</t>
        </is>
      </c>
      <c r="G2" s="4" t="inlineStr">
        <is>
          <t>Verified the caller's identity to the level the account policy requires</t>
        </is>
      </c>
      <c r="H2" s="4" t="inlineStr">
        <is>
          <t>Delivered the recording or monitoring notice where the jurisdiction requires it</t>
        </is>
      </c>
      <c r="I2" s="4" t="inlineStr">
        <is>
          <t>Asked at least two probing questions before proposing a solution</t>
        </is>
      </c>
      <c r="J2" s="4" t="inlineStr">
        <is>
          <t>Let the caller finish without interrupting</t>
        </is>
      </c>
      <c r="K2" s="4" t="inlineStr">
        <is>
          <t>Restated the caller's issue accurately before acting on it</t>
        </is>
      </c>
      <c r="L2" s="4" t="inlineStr">
        <is>
          <t>Captured caller name, callback number, and reason for the call</t>
        </is>
      </c>
      <c r="M2" s="4" t="inlineStr">
        <is>
          <t>Held an audible pace with clear articulation</t>
        </is>
      </c>
      <c r="N2" s="4" t="inlineStr">
        <is>
          <t>Used an empathy statement where the caller expressed frustration</t>
        </is>
      </c>
      <c r="O2" s="4" t="inlineStr">
        <is>
          <t>Stayed inside the filler word and slang tolerance</t>
        </is>
      </c>
      <c r="P2" s="4" t="inlineStr">
        <is>
          <t>Framed a limitation in positive terms with an alternative</t>
        </is>
      </c>
      <c r="Q2" s="4" t="inlineStr">
        <is>
          <t>Gave information that matches current policy</t>
        </is>
      </c>
      <c r="R2" s="4" t="inlineStr">
        <is>
          <t>Resolved the call without an avoidable transfer or hold</t>
        </is>
      </c>
      <c r="S2" s="4" t="inlineStr">
        <is>
          <t>Set an accurate next step with a timeframe</t>
        </is>
      </c>
      <c r="T2" s="4" t="inlineStr">
        <is>
          <t>Read the required disclosure lines in full</t>
        </is>
      </c>
      <c r="U2" s="4" t="inlineStr">
        <is>
          <t>Documented the interaction in the system of record</t>
        </is>
      </c>
      <c r="V2" s="4" t="inlineStr">
        <is>
          <t>Offered further assistance and used the approved sign off</t>
        </is>
      </c>
      <c r="W2" s="4" t="inlineStr">
        <is>
          <t>Skipped a required legal or recording disclosure</t>
        </is>
      </c>
      <c r="X2" s="4" t="inlineStr">
        <is>
          <t>Gave actionable information that contradicts current policy</t>
        </is>
      </c>
      <c r="Y2" s="4" t="inlineStr">
        <is>
          <t>Used profanity or a hostile tone toward the caller</t>
        </is>
      </c>
      <c r="Z2" s="4" t="inlineStr">
        <is>
          <t>Disconnected a live caller without cause</t>
        </is>
      </c>
      <c r="AA2" s="4" t="inlineStr">
        <is>
          <t>Released account or protected information to an unverified caller</t>
        </is>
      </c>
      <c r="AB2" s="4" t="inlineStr"/>
      <c r="AC2" s="4" t="inlineStr"/>
      <c r="AD2" s="4" t="inlineStr"/>
    </row>
    <row r="3">
      <c r="AB3">
        <f>SUM($F3:$V3)</f>
        <v/>
      </c>
      <c r="AC3">
        <f>COUNTIF($W3:$AA3,"Yes")</f>
        <v/>
      </c>
      <c r="AD3" s="5">
        <f>IF(COUNTIF($W3:$AA3,"Yes")&gt;0,0,SUM($F3:$V3)/SUM(Rubric!$C$2:$C$18))</f>
        <v/>
      </c>
    </row>
    <row r="4">
      <c r="AB4">
        <f>SUM($F4:$V4)</f>
        <v/>
      </c>
      <c r="AC4">
        <f>COUNTIF($W4:$AA4,"Yes")</f>
        <v/>
      </c>
      <c r="AD4" s="5">
        <f>IF(COUNTIF($W4:$AA4,"Yes")&gt;0,0,SUM($F4:$V4)/SUM(Rubric!$C$2:$C$18))</f>
        <v/>
      </c>
    </row>
    <row r="5">
      <c r="AB5">
        <f>SUM($F5:$V5)</f>
        <v/>
      </c>
      <c r="AC5">
        <f>COUNTIF($W5:$AA5,"Yes")</f>
        <v/>
      </c>
      <c r="AD5" s="5">
        <f>IF(COUNTIF($W5:$AA5,"Yes")&gt;0,0,SUM($F5:$V5)/SUM(Rubric!$C$2:$C$18))</f>
        <v/>
      </c>
    </row>
    <row r="6">
      <c r="AB6">
        <f>SUM($F6:$V6)</f>
        <v/>
      </c>
      <c r="AC6">
        <f>COUNTIF($W6:$AA6,"Yes")</f>
        <v/>
      </c>
      <c r="AD6" s="5">
        <f>IF(COUNTIF($W6:$AA6,"Yes")&gt;0,0,SUM($F6:$V6)/SUM(Rubric!$C$2:$C$18))</f>
        <v/>
      </c>
    </row>
    <row r="7">
      <c r="AB7">
        <f>SUM($F7:$V7)</f>
        <v/>
      </c>
      <c r="AC7">
        <f>COUNTIF($W7:$AA7,"Yes")</f>
        <v/>
      </c>
      <c r="AD7" s="5">
        <f>IF(COUNTIF($W7:$AA7,"Yes")&gt;0,0,SUM($F7:$V7)/SUM(Rubric!$C$2:$C$18))</f>
        <v/>
      </c>
    </row>
    <row r="8">
      <c r="AB8">
        <f>SUM($F8:$V8)</f>
        <v/>
      </c>
      <c r="AC8">
        <f>COUNTIF($W8:$AA8,"Yes")</f>
        <v/>
      </c>
      <c r="AD8" s="5">
        <f>IF(COUNTIF($W8:$AA8,"Yes")&gt;0,0,SUM($F8:$V8)/SUM(Rubric!$C$2:$C$18))</f>
        <v/>
      </c>
    </row>
    <row r="9">
      <c r="AB9">
        <f>SUM($F9:$V9)</f>
        <v/>
      </c>
      <c r="AC9">
        <f>COUNTIF($W9:$AA9,"Yes")</f>
        <v/>
      </c>
      <c r="AD9" s="5">
        <f>IF(COUNTIF($W9:$AA9,"Yes")&gt;0,0,SUM($F9:$V9)/SUM(Rubric!$C$2:$C$18))</f>
        <v/>
      </c>
    </row>
    <row r="10">
      <c r="AB10">
        <f>SUM($F10:$V10)</f>
        <v/>
      </c>
      <c r="AC10">
        <f>COUNTIF($W10:$AA10,"Yes")</f>
        <v/>
      </c>
      <c r="AD10" s="5">
        <f>IF(COUNTIF($W10:$AA10,"Yes")&gt;0,0,SUM($F10:$V10)/SUM(Rubric!$C$2:$C$18))</f>
        <v/>
      </c>
    </row>
    <row r="11">
      <c r="AB11">
        <f>SUM($F11:$V11)</f>
        <v/>
      </c>
      <c r="AC11">
        <f>COUNTIF($W11:$AA11,"Yes")</f>
        <v/>
      </c>
      <c r="AD11" s="5">
        <f>IF(COUNTIF($W11:$AA11,"Yes")&gt;0,0,SUM($F11:$V11)/SUM(Rubric!$C$2:$C$18))</f>
        <v/>
      </c>
    </row>
    <row r="12">
      <c r="AB12">
        <f>SUM($F12:$V12)</f>
        <v/>
      </c>
      <c r="AC12">
        <f>COUNTIF($W12:$AA12,"Yes")</f>
        <v/>
      </c>
      <c r="AD12" s="5">
        <f>IF(COUNTIF($W12:$AA12,"Yes")&gt;0,0,SUM($F12:$V12)/SUM(Rubric!$C$2:$C$18))</f>
        <v/>
      </c>
    </row>
    <row r="13">
      <c r="AB13">
        <f>SUM($F13:$V13)</f>
        <v/>
      </c>
      <c r="AC13">
        <f>COUNTIF($W13:$AA13,"Yes")</f>
        <v/>
      </c>
      <c r="AD13" s="5">
        <f>IF(COUNTIF($W13:$AA13,"Yes")&gt;0,0,SUM($F13:$V13)/SUM(Rubric!$C$2:$C$18))</f>
        <v/>
      </c>
    </row>
    <row r="14">
      <c r="AB14">
        <f>SUM($F14:$V14)</f>
        <v/>
      </c>
      <c r="AC14">
        <f>COUNTIF($W14:$AA14,"Yes")</f>
        <v/>
      </c>
      <c r="AD14" s="5">
        <f>IF(COUNTIF($W14:$AA14,"Yes")&gt;0,0,SUM($F14:$V14)/SUM(Rubric!$C$2:$C$18))</f>
        <v/>
      </c>
    </row>
    <row r="15">
      <c r="AB15">
        <f>SUM($F15:$V15)</f>
        <v/>
      </c>
      <c r="AC15">
        <f>COUNTIF($W15:$AA15,"Yes")</f>
        <v/>
      </c>
      <c r="AD15" s="5">
        <f>IF(COUNTIF($W15:$AA15,"Yes")&gt;0,0,SUM($F15:$V15)/SUM(Rubric!$C$2:$C$18))</f>
        <v/>
      </c>
    </row>
    <row r="16">
      <c r="AB16">
        <f>SUM($F16:$V16)</f>
        <v/>
      </c>
      <c r="AC16">
        <f>COUNTIF($W16:$AA16,"Yes")</f>
        <v/>
      </c>
      <c r="AD16" s="5">
        <f>IF(COUNTIF($W16:$AA16,"Yes")&gt;0,0,SUM($F16:$V16)/SUM(Rubric!$C$2:$C$18))</f>
        <v/>
      </c>
    </row>
    <row r="17">
      <c r="AB17">
        <f>SUM($F17:$V17)</f>
        <v/>
      </c>
      <c r="AC17">
        <f>COUNTIF($W17:$AA17,"Yes")</f>
        <v/>
      </c>
      <c r="AD17" s="5">
        <f>IF(COUNTIF($W17:$AA17,"Yes")&gt;0,0,SUM($F17:$V17)/SUM(Rubric!$C$2:$C$18))</f>
        <v/>
      </c>
    </row>
    <row r="18">
      <c r="AB18">
        <f>SUM($F18:$V18)</f>
        <v/>
      </c>
      <c r="AC18">
        <f>COUNTIF($W18:$AA18,"Yes")</f>
        <v/>
      </c>
      <c r="AD18" s="5">
        <f>IF(COUNTIF($W18:$AA18,"Yes")&gt;0,0,SUM($F18:$V18)/SUM(Rubric!$C$2:$C$18))</f>
        <v/>
      </c>
    </row>
    <row r="19">
      <c r="AB19">
        <f>SUM($F19:$V19)</f>
        <v/>
      </c>
      <c r="AC19">
        <f>COUNTIF($W19:$AA19,"Yes")</f>
        <v/>
      </c>
      <c r="AD19" s="5">
        <f>IF(COUNTIF($W19:$AA19,"Yes")&gt;0,0,SUM($F19:$V19)/SUM(Rubric!$C$2:$C$18))</f>
        <v/>
      </c>
    </row>
    <row r="20">
      <c r="AB20">
        <f>SUM($F20:$V20)</f>
        <v/>
      </c>
      <c r="AC20">
        <f>COUNTIF($W20:$AA20,"Yes")</f>
        <v/>
      </c>
      <c r="AD20" s="5">
        <f>IF(COUNTIF($W20:$AA20,"Yes")&gt;0,0,SUM($F20:$V20)/SUM(Rubric!$C$2:$C$18))</f>
        <v/>
      </c>
    </row>
    <row r="21">
      <c r="AB21">
        <f>SUM($F21:$V21)</f>
        <v/>
      </c>
      <c r="AC21">
        <f>COUNTIF($W21:$AA21,"Yes")</f>
        <v/>
      </c>
      <c r="AD21" s="5">
        <f>IF(COUNTIF($W21:$AA21,"Yes")&gt;0,0,SUM($F21:$V21)/SUM(Rubric!$C$2:$C$18))</f>
        <v/>
      </c>
    </row>
    <row r="22">
      <c r="AB22">
        <f>SUM($F22:$V22)</f>
        <v/>
      </c>
      <c r="AC22">
        <f>COUNTIF($W22:$AA22,"Yes")</f>
        <v/>
      </c>
      <c r="AD22" s="5">
        <f>IF(COUNTIF($W22:$AA22,"Yes")&gt;0,0,SUM($F22:$V22)/SUM(Rubric!$C$2:$C$18))</f>
        <v/>
      </c>
    </row>
    <row r="23">
      <c r="AB23">
        <f>SUM($F23:$V23)</f>
        <v/>
      </c>
      <c r="AC23">
        <f>COUNTIF($W23:$AA23,"Yes")</f>
        <v/>
      </c>
      <c r="AD23" s="5">
        <f>IF(COUNTIF($W23:$AA23,"Yes")&gt;0,0,SUM($F23:$V23)/SUM(Rubric!$C$2:$C$18))</f>
        <v/>
      </c>
    </row>
    <row r="24">
      <c r="AB24">
        <f>SUM($F24:$V24)</f>
        <v/>
      </c>
      <c r="AC24">
        <f>COUNTIF($W24:$AA24,"Yes")</f>
        <v/>
      </c>
      <c r="AD24" s="5">
        <f>IF(COUNTIF($W24:$AA24,"Yes")&gt;0,0,SUM($F24:$V24)/SUM(Rubric!$C$2:$C$18))</f>
        <v/>
      </c>
    </row>
    <row r="25">
      <c r="AB25">
        <f>SUM($F25:$V25)</f>
        <v/>
      </c>
      <c r="AC25">
        <f>COUNTIF($W25:$AA25,"Yes")</f>
        <v/>
      </c>
      <c r="AD25" s="5">
        <f>IF(COUNTIF($W25:$AA25,"Yes")&gt;0,0,SUM($F25:$V25)/SUM(Rubric!$C$2:$C$18))</f>
        <v/>
      </c>
    </row>
    <row r="26">
      <c r="AB26">
        <f>SUM($F26:$V26)</f>
        <v/>
      </c>
      <c r="AC26">
        <f>COUNTIF($W26:$AA26,"Yes")</f>
        <v/>
      </c>
      <c r="AD26" s="5">
        <f>IF(COUNTIF($W26:$AA26,"Yes")&gt;0,0,SUM($F26:$V26)/SUM(Rubric!$C$2:$C$18))</f>
        <v/>
      </c>
    </row>
    <row r="27">
      <c r="AB27">
        <f>SUM($F27:$V27)</f>
        <v/>
      </c>
      <c r="AC27">
        <f>COUNTIF($W27:$AA27,"Yes")</f>
        <v/>
      </c>
      <c r="AD27" s="5">
        <f>IF(COUNTIF($W27:$AA27,"Yes")&gt;0,0,SUM($F27:$V27)/SUM(Rubric!$C$2:$C$18))</f>
        <v/>
      </c>
    </row>
    <row r="28">
      <c r="AB28">
        <f>SUM($F28:$V28)</f>
        <v/>
      </c>
      <c r="AC28">
        <f>COUNTIF($W28:$AA28,"Yes")</f>
        <v/>
      </c>
      <c r="AD28" s="5">
        <f>IF(COUNTIF($W28:$AA28,"Yes")&gt;0,0,SUM($F28:$V28)/SUM(Rubric!$C$2:$C$18))</f>
        <v/>
      </c>
    </row>
    <row r="29">
      <c r="AB29">
        <f>SUM($F29:$V29)</f>
        <v/>
      </c>
      <c r="AC29">
        <f>COUNTIF($W29:$AA29,"Yes")</f>
        <v/>
      </c>
      <c r="AD29" s="5">
        <f>IF(COUNTIF($W29:$AA29,"Yes")&gt;0,0,SUM($F29:$V29)/SUM(Rubric!$C$2:$C$18))</f>
        <v/>
      </c>
    </row>
    <row r="30">
      <c r="AB30">
        <f>SUM($F30:$V30)</f>
        <v/>
      </c>
      <c r="AC30">
        <f>COUNTIF($W30:$AA30,"Yes")</f>
        <v/>
      </c>
      <c r="AD30" s="5">
        <f>IF(COUNTIF($W30:$AA30,"Yes")&gt;0,0,SUM($F30:$V30)/SUM(Rubric!$C$2:$C$18))</f>
        <v/>
      </c>
    </row>
    <row r="31">
      <c r="AB31">
        <f>SUM($F31:$V31)</f>
        <v/>
      </c>
      <c r="AC31">
        <f>COUNTIF($W31:$AA31,"Yes")</f>
        <v/>
      </c>
      <c r="AD31" s="5">
        <f>IF(COUNTIF($W31:$AA31,"Yes")&gt;0,0,SUM($F31:$V31)/SUM(Rubric!$C$2:$C$18))</f>
        <v/>
      </c>
    </row>
    <row r="32">
      <c r="AB32">
        <f>SUM($F32:$V32)</f>
        <v/>
      </c>
      <c r="AC32">
        <f>COUNTIF($W32:$AA32,"Yes")</f>
        <v/>
      </c>
      <c r="AD32" s="5">
        <f>IF(COUNTIF($W32:$AA32,"Yes")&gt;0,0,SUM($F32:$V32)/SUM(Rubric!$C$2:$C$18))</f>
        <v/>
      </c>
    </row>
    <row r="33">
      <c r="AB33">
        <f>SUM($F33:$V33)</f>
        <v/>
      </c>
      <c r="AC33">
        <f>COUNTIF($W33:$AA33,"Yes")</f>
        <v/>
      </c>
      <c r="AD33" s="5">
        <f>IF(COUNTIF($W33:$AA33,"Yes")&gt;0,0,SUM($F33:$V33)/SUM(Rubric!$C$2:$C$18))</f>
        <v/>
      </c>
    </row>
    <row r="34">
      <c r="AB34">
        <f>SUM($F34:$V34)</f>
        <v/>
      </c>
      <c r="AC34">
        <f>COUNTIF($W34:$AA34,"Yes")</f>
        <v/>
      </c>
      <c r="AD34" s="5">
        <f>IF(COUNTIF($W34:$AA34,"Yes")&gt;0,0,SUM($F34:$V34)/SUM(Rubric!$C$2:$C$18))</f>
        <v/>
      </c>
    </row>
    <row r="35">
      <c r="AB35">
        <f>SUM($F35:$V35)</f>
        <v/>
      </c>
      <c r="AC35">
        <f>COUNTIF($W35:$AA35,"Yes")</f>
        <v/>
      </c>
      <c r="AD35" s="5">
        <f>IF(COUNTIF($W35:$AA35,"Yes")&gt;0,0,SUM($F35:$V35)/SUM(Rubric!$C$2:$C$18))</f>
        <v/>
      </c>
    </row>
    <row r="36">
      <c r="AB36">
        <f>SUM($F36:$V36)</f>
        <v/>
      </c>
      <c r="AC36">
        <f>COUNTIF($W36:$AA36,"Yes")</f>
        <v/>
      </c>
      <c r="AD36" s="5">
        <f>IF(COUNTIF($W36:$AA36,"Yes")&gt;0,0,SUM($F36:$V36)/SUM(Rubric!$C$2:$C$18))</f>
        <v/>
      </c>
    </row>
    <row r="37">
      <c r="AB37">
        <f>SUM($F37:$V37)</f>
        <v/>
      </c>
      <c r="AC37">
        <f>COUNTIF($W37:$AA37,"Yes")</f>
        <v/>
      </c>
      <c r="AD37" s="5">
        <f>IF(COUNTIF($W37:$AA37,"Yes")&gt;0,0,SUM($F37:$V37)/SUM(Rubric!$C$2:$C$18))</f>
        <v/>
      </c>
    </row>
    <row r="38">
      <c r="AB38">
        <f>SUM($F38:$V38)</f>
        <v/>
      </c>
      <c r="AC38">
        <f>COUNTIF($W38:$AA38,"Yes")</f>
        <v/>
      </c>
      <c r="AD38" s="5">
        <f>IF(COUNTIF($W38:$AA38,"Yes")&gt;0,0,SUM($F38:$V38)/SUM(Rubric!$C$2:$C$18))</f>
        <v/>
      </c>
    </row>
    <row r="39">
      <c r="AB39">
        <f>SUM($F39:$V39)</f>
        <v/>
      </c>
      <c r="AC39">
        <f>COUNTIF($W39:$AA39,"Yes")</f>
        <v/>
      </c>
      <c r="AD39" s="5">
        <f>IF(COUNTIF($W39:$AA39,"Yes")&gt;0,0,SUM($F39:$V39)/SUM(Rubric!$C$2:$C$18))</f>
        <v/>
      </c>
    </row>
    <row r="40">
      <c r="AB40">
        <f>SUM($F40:$V40)</f>
        <v/>
      </c>
      <c r="AC40">
        <f>COUNTIF($W40:$AA40,"Yes")</f>
        <v/>
      </c>
      <c r="AD40" s="5">
        <f>IF(COUNTIF($W40:$AA40,"Yes")&gt;0,0,SUM($F40:$V40)/SUM(Rubric!$C$2:$C$18))</f>
        <v/>
      </c>
    </row>
    <row r="41">
      <c r="AB41">
        <f>SUM($F41:$V41)</f>
        <v/>
      </c>
      <c r="AC41">
        <f>COUNTIF($W41:$AA41,"Yes")</f>
        <v/>
      </c>
      <c r="AD41" s="5">
        <f>IF(COUNTIF($W41:$AA41,"Yes")&gt;0,0,SUM($F41:$V41)/SUM(Rubric!$C$2:$C$18))</f>
        <v/>
      </c>
    </row>
    <row r="42">
      <c r="AB42">
        <f>SUM($F42:$V42)</f>
        <v/>
      </c>
      <c r="AC42">
        <f>COUNTIF($W42:$AA42,"Yes")</f>
        <v/>
      </c>
      <c r="AD42" s="5">
        <f>IF(COUNTIF($W42:$AA42,"Yes")&gt;0,0,SUM($F42:$V42)/SUM(Rubric!$C$2:$C$18))</f>
        <v/>
      </c>
    </row>
    <row r="43">
      <c r="AB43">
        <f>SUM($F43:$V43)</f>
        <v/>
      </c>
      <c r="AC43">
        <f>COUNTIF($W43:$AA43,"Yes")</f>
        <v/>
      </c>
      <c r="AD43" s="5">
        <f>IF(COUNTIF($W43:$AA43,"Yes")&gt;0,0,SUM($F43:$V43)/SUM(Rubric!$C$2:$C$18))</f>
        <v/>
      </c>
    </row>
    <row r="44">
      <c r="AB44">
        <f>SUM($F44:$V44)</f>
        <v/>
      </c>
      <c r="AC44">
        <f>COUNTIF($W44:$AA44,"Yes")</f>
        <v/>
      </c>
      <c r="AD44" s="5">
        <f>IF(COUNTIF($W44:$AA44,"Yes")&gt;0,0,SUM($F44:$V44)/SUM(Rubric!$C$2:$C$18))</f>
        <v/>
      </c>
    </row>
    <row r="45">
      <c r="AB45">
        <f>SUM($F45:$V45)</f>
        <v/>
      </c>
      <c r="AC45">
        <f>COUNTIF($W45:$AA45,"Yes")</f>
        <v/>
      </c>
      <c r="AD45" s="5">
        <f>IF(COUNTIF($W45:$AA45,"Yes")&gt;0,0,SUM($F45:$V45)/SUM(Rubric!$C$2:$C$18))</f>
        <v/>
      </c>
    </row>
    <row r="46">
      <c r="AB46">
        <f>SUM($F46:$V46)</f>
        <v/>
      </c>
      <c r="AC46">
        <f>COUNTIF($W46:$AA46,"Yes")</f>
        <v/>
      </c>
      <c r="AD46" s="5">
        <f>IF(COUNTIF($W46:$AA46,"Yes")&gt;0,0,SUM($F46:$V46)/SUM(Rubric!$C$2:$C$18))</f>
        <v/>
      </c>
    </row>
    <row r="47">
      <c r="AB47">
        <f>SUM($F47:$V47)</f>
        <v/>
      </c>
      <c r="AC47">
        <f>COUNTIF($W47:$AA47,"Yes")</f>
        <v/>
      </c>
      <c r="AD47" s="5">
        <f>IF(COUNTIF($W47:$AA47,"Yes")&gt;0,0,SUM($F47:$V47)/SUM(Rubric!$C$2:$C$18))</f>
        <v/>
      </c>
    </row>
    <row r="48">
      <c r="AB48">
        <f>SUM($F48:$V48)</f>
        <v/>
      </c>
      <c r="AC48">
        <f>COUNTIF($W48:$AA48,"Yes")</f>
        <v/>
      </c>
      <c r="AD48" s="5">
        <f>IF(COUNTIF($W48:$AA48,"Yes")&gt;0,0,SUM($F48:$V48)/SUM(Rubric!$C$2:$C$18))</f>
        <v/>
      </c>
    </row>
    <row r="49">
      <c r="AB49">
        <f>SUM($F49:$V49)</f>
        <v/>
      </c>
      <c r="AC49">
        <f>COUNTIF($W49:$AA49,"Yes")</f>
        <v/>
      </c>
      <c r="AD49" s="5">
        <f>IF(COUNTIF($W49:$AA49,"Yes")&gt;0,0,SUM($F49:$V49)/SUM(Rubric!$C$2:$C$18))</f>
        <v/>
      </c>
    </row>
    <row r="50">
      <c r="AB50">
        <f>SUM($F50:$V50)</f>
        <v/>
      </c>
      <c r="AC50">
        <f>COUNTIF($W50:$AA50,"Yes")</f>
        <v/>
      </c>
      <c r="AD50" s="5">
        <f>IF(COUNTIF($W50:$AA50,"Yes")&gt;0,0,SUM($F50:$V50)/SUM(Rubric!$C$2:$C$18))</f>
        <v/>
      </c>
    </row>
    <row r="51">
      <c r="AB51">
        <f>SUM($F51:$V51)</f>
        <v/>
      </c>
      <c r="AC51">
        <f>COUNTIF($W51:$AA51,"Yes")</f>
        <v/>
      </c>
      <c r="AD51" s="5">
        <f>IF(COUNTIF($W51:$AA51,"Yes")&gt;0,0,SUM($F51:$V51)/SUM(Rubric!$C$2:$C$18))</f>
        <v/>
      </c>
    </row>
    <row r="52">
      <c r="AB52">
        <f>SUM($F52:$V52)</f>
        <v/>
      </c>
      <c r="AC52">
        <f>COUNTIF($W52:$AA52,"Yes")</f>
        <v/>
      </c>
      <c r="AD52" s="5">
        <f>IF(COUNTIF($W52:$AA52,"Yes")&gt;0,0,SUM($F52:$V52)/SUM(Rubric!$C$2:$C$18))</f>
        <v/>
      </c>
    </row>
    <row r="53">
      <c r="AB53">
        <f>SUM($F53:$V53)</f>
        <v/>
      </c>
      <c r="AC53">
        <f>COUNTIF($W53:$AA53,"Yes")</f>
        <v/>
      </c>
      <c r="AD53" s="5">
        <f>IF(COUNTIF($W53:$AA53,"Yes")&gt;0,0,SUM($F53:$V53)/SUM(Rubric!$C$2:$C$18))</f>
        <v/>
      </c>
    </row>
    <row r="54">
      <c r="AB54">
        <f>SUM($F54:$V54)</f>
        <v/>
      </c>
      <c r="AC54">
        <f>COUNTIF($W54:$AA54,"Yes")</f>
        <v/>
      </c>
      <c r="AD54" s="5">
        <f>IF(COUNTIF($W54:$AA54,"Yes")&gt;0,0,SUM($F54:$V54)/SUM(Rubric!$C$2:$C$18))</f>
        <v/>
      </c>
    </row>
    <row r="55">
      <c r="AB55">
        <f>SUM($F55:$V55)</f>
        <v/>
      </c>
      <c r="AC55">
        <f>COUNTIF($W55:$AA55,"Yes")</f>
        <v/>
      </c>
      <c r="AD55" s="5">
        <f>IF(COUNTIF($W55:$AA55,"Yes")&gt;0,0,SUM($F55:$V55)/SUM(Rubric!$C$2:$C$18))</f>
        <v/>
      </c>
    </row>
    <row r="56">
      <c r="AB56">
        <f>SUM($F56:$V56)</f>
        <v/>
      </c>
      <c r="AC56">
        <f>COUNTIF($W56:$AA56,"Yes")</f>
        <v/>
      </c>
      <c r="AD56" s="5">
        <f>IF(COUNTIF($W56:$AA56,"Yes")&gt;0,0,SUM($F56:$V56)/SUM(Rubric!$C$2:$C$18))</f>
        <v/>
      </c>
    </row>
    <row r="57">
      <c r="AB57">
        <f>SUM($F57:$V57)</f>
        <v/>
      </c>
      <c r="AC57">
        <f>COUNTIF($W57:$AA57,"Yes")</f>
        <v/>
      </c>
      <c r="AD57" s="5">
        <f>IF(COUNTIF($W57:$AA57,"Yes")&gt;0,0,SUM($F57:$V57)/SUM(Rubric!$C$2:$C$18))</f>
        <v/>
      </c>
    </row>
    <row r="58">
      <c r="AB58">
        <f>SUM($F58:$V58)</f>
        <v/>
      </c>
      <c r="AC58">
        <f>COUNTIF($W58:$AA58,"Yes")</f>
        <v/>
      </c>
      <c r="AD58" s="5">
        <f>IF(COUNTIF($W58:$AA58,"Yes")&gt;0,0,SUM($F58:$V58)/SUM(Rubric!$C$2:$C$18))</f>
        <v/>
      </c>
    </row>
    <row r="59">
      <c r="AB59">
        <f>SUM($F59:$V59)</f>
        <v/>
      </c>
      <c r="AC59">
        <f>COUNTIF($W59:$AA59,"Yes")</f>
        <v/>
      </c>
      <c r="AD59" s="5">
        <f>IF(COUNTIF($W59:$AA59,"Yes")&gt;0,0,SUM($F59:$V59)/SUM(Rubric!$C$2:$C$18))</f>
        <v/>
      </c>
    </row>
    <row r="60">
      <c r="AB60">
        <f>SUM($F60:$V60)</f>
        <v/>
      </c>
      <c r="AC60">
        <f>COUNTIF($W60:$AA60,"Yes")</f>
        <v/>
      </c>
      <c r="AD60" s="5">
        <f>IF(COUNTIF($W60:$AA60,"Yes")&gt;0,0,SUM($F60:$V60)/SUM(Rubric!$C$2:$C$18))</f>
        <v/>
      </c>
    </row>
    <row r="61">
      <c r="AB61">
        <f>SUM($F61:$V61)</f>
        <v/>
      </c>
      <c r="AC61">
        <f>COUNTIF($W61:$AA61,"Yes")</f>
        <v/>
      </c>
      <c r="AD61" s="5">
        <f>IF(COUNTIF($W61:$AA61,"Yes")&gt;0,0,SUM($F61:$V61)/SUM(Rubric!$C$2:$C$18))</f>
        <v/>
      </c>
    </row>
    <row r="62">
      <c r="AB62">
        <f>SUM($F62:$V62)</f>
        <v/>
      </c>
      <c r="AC62">
        <f>COUNTIF($W62:$AA62,"Yes")</f>
        <v/>
      </c>
      <c r="AD62" s="5">
        <f>IF(COUNTIF($W62:$AA62,"Yes")&gt;0,0,SUM($F62:$V62)/SUM(Rubric!$C$2:$C$18))</f>
        <v/>
      </c>
    </row>
    <row r="63">
      <c r="AB63">
        <f>SUM($F63:$V63)</f>
        <v/>
      </c>
      <c r="AC63">
        <f>COUNTIF($W63:$AA63,"Yes")</f>
        <v/>
      </c>
      <c r="AD63" s="5">
        <f>IF(COUNTIF($W63:$AA63,"Yes")&gt;0,0,SUM($F63:$V63)/SUM(Rubric!$C$2:$C$18))</f>
        <v/>
      </c>
    </row>
    <row r="64">
      <c r="AB64">
        <f>SUM($F64:$V64)</f>
        <v/>
      </c>
      <c r="AC64">
        <f>COUNTIF($W64:$AA64,"Yes")</f>
        <v/>
      </c>
      <c r="AD64" s="5">
        <f>IF(COUNTIF($W64:$AA64,"Yes")&gt;0,0,SUM($F64:$V64)/SUM(Rubric!$C$2:$C$18))</f>
        <v/>
      </c>
    </row>
    <row r="65">
      <c r="AB65">
        <f>SUM($F65:$V65)</f>
        <v/>
      </c>
      <c r="AC65">
        <f>COUNTIF($W65:$AA65,"Yes")</f>
        <v/>
      </c>
      <c r="AD65" s="5">
        <f>IF(COUNTIF($W65:$AA65,"Yes")&gt;0,0,SUM($F65:$V65)/SUM(Rubric!$C$2:$C$18))</f>
        <v/>
      </c>
    </row>
    <row r="66">
      <c r="AB66">
        <f>SUM($F66:$V66)</f>
        <v/>
      </c>
      <c r="AC66">
        <f>COUNTIF($W66:$AA66,"Yes")</f>
        <v/>
      </c>
      <c r="AD66" s="5">
        <f>IF(COUNTIF($W66:$AA66,"Yes")&gt;0,0,SUM($F66:$V66)/SUM(Rubric!$C$2:$C$18))</f>
        <v/>
      </c>
    </row>
    <row r="67">
      <c r="AB67">
        <f>SUM($F67:$V67)</f>
        <v/>
      </c>
      <c r="AC67">
        <f>COUNTIF($W67:$AA67,"Yes")</f>
        <v/>
      </c>
      <c r="AD67" s="5">
        <f>IF(COUNTIF($W67:$AA67,"Yes")&gt;0,0,SUM($F67:$V67)/SUM(Rubric!$C$2:$C$18))</f>
        <v/>
      </c>
    </row>
    <row r="68">
      <c r="AB68">
        <f>SUM($F68:$V68)</f>
        <v/>
      </c>
      <c r="AC68">
        <f>COUNTIF($W68:$AA68,"Yes")</f>
        <v/>
      </c>
      <c r="AD68" s="5">
        <f>IF(COUNTIF($W68:$AA68,"Yes")&gt;0,0,SUM($F68:$V68)/SUM(Rubric!$C$2:$C$18))</f>
        <v/>
      </c>
    </row>
    <row r="69">
      <c r="AB69">
        <f>SUM($F69:$V69)</f>
        <v/>
      </c>
      <c r="AC69">
        <f>COUNTIF($W69:$AA69,"Yes")</f>
        <v/>
      </c>
      <c r="AD69" s="5">
        <f>IF(COUNTIF($W69:$AA69,"Yes")&gt;0,0,SUM($F69:$V69)/SUM(Rubric!$C$2:$C$18))</f>
        <v/>
      </c>
    </row>
    <row r="70">
      <c r="AB70">
        <f>SUM($F70:$V70)</f>
        <v/>
      </c>
      <c r="AC70">
        <f>COUNTIF($W70:$AA70,"Yes")</f>
        <v/>
      </c>
      <c r="AD70" s="5">
        <f>IF(COUNTIF($W70:$AA70,"Yes")&gt;0,0,SUM($F70:$V70)/SUM(Rubric!$C$2:$C$18))</f>
        <v/>
      </c>
    </row>
    <row r="71">
      <c r="AB71">
        <f>SUM($F71:$V71)</f>
        <v/>
      </c>
      <c r="AC71">
        <f>COUNTIF($W71:$AA71,"Yes")</f>
        <v/>
      </c>
      <c r="AD71" s="5">
        <f>IF(COUNTIF($W71:$AA71,"Yes")&gt;0,0,SUM($F71:$V71)/SUM(Rubric!$C$2:$C$18))</f>
        <v/>
      </c>
    </row>
    <row r="72">
      <c r="AB72">
        <f>SUM($F72:$V72)</f>
        <v/>
      </c>
      <c r="AC72">
        <f>COUNTIF($W72:$AA72,"Yes")</f>
        <v/>
      </c>
      <c r="AD72" s="5">
        <f>IF(COUNTIF($W72:$AA72,"Yes")&gt;0,0,SUM($F72:$V72)/SUM(Rubric!$C$2:$C$18))</f>
        <v/>
      </c>
    </row>
    <row r="73">
      <c r="AB73">
        <f>SUM($F73:$V73)</f>
        <v/>
      </c>
      <c r="AC73">
        <f>COUNTIF($W73:$AA73,"Yes")</f>
        <v/>
      </c>
      <c r="AD73" s="5">
        <f>IF(COUNTIF($W73:$AA73,"Yes")&gt;0,0,SUM($F73:$V73)/SUM(Rubric!$C$2:$C$18))</f>
        <v/>
      </c>
    </row>
    <row r="74">
      <c r="AB74">
        <f>SUM($F74:$V74)</f>
        <v/>
      </c>
      <c r="AC74">
        <f>COUNTIF($W74:$AA74,"Yes")</f>
        <v/>
      </c>
      <c r="AD74" s="5">
        <f>IF(COUNTIF($W74:$AA74,"Yes")&gt;0,0,SUM($F74:$V74)/SUM(Rubric!$C$2:$C$18))</f>
        <v/>
      </c>
    </row>
    <row r="75">
      <c r="AB75">
        <f>SUM($F75:$V75)</f>
        <v/>
      </c>
      <c r="AC75">
        <f>COUNTIF($W75:$AA75,"Yes")</f>
        <v/>
      </c>
      <c r="AD75" s="5">
        <f>IF(COUNTIF($W75:$AA75,"Yes")&gt;0,0,SUM($F75:$V75)/SUM(Rubric!$C$2:$C$18))</f>
        <v/>
      </c>
    </row>
    <row r="76">
      <c r="AB76">
        <f>SUM($F76:$V76)</f>
        <v/>
      </c>
      <c r="AC76">
        <f>COUNTIF($W76:$AA76,"Yes")</f>
        <v/>
      </c>
      <c r="AD76" s="5">
        <f>IF(COUNTIF($W76:$AA76,"Yes")&gt;0,0,SUM($F76:$V76)/SUM(Rubric!$C$2:$C$18))</f>
        <v/>
      </c>
    </row>
    <row r="77">
      <c r="AB77">
        <f>SUM($F77:$V77)</f>
        <v/>
      </c>
      <c r="AC77">
        <f>COUNTIF($W77:$AA77,"Yes")</f>
        <v/>
      </c>
      <c r="AD77" s="5">
        <f>IF(COUNTIF($W77:$AA77,"Yes")&gt;0,0,SUM($F77:$V77)/SUM(Rubric!$C$2:$C$18))</f>
        <v/>
      </c>
    </row>
    <row r="78">
      <c r="AB78">
        <f>SUM($F78:$V78)</f>
        <v/>
      </c>
      <c r="AC78">
        <f>COUNTIF($W78:$AA78,"Yes")</f>
        <v/>
      </c>
      <c r="AD78" s="5">
        <f>IF(COUNTIF($W78:$AA78,"Yes")&gt;0,0,SUM($F78:$V78)/SUM(Rubric!$C$2:$C$18))</f>
        <v/>
      </c>
    </row>
    <row r="79">
      <c r="AB79">
        <f>SUM($F79:$V79)</f>
        <v/>
      </c>
      <c r="AC79">
        <f>COUNTIF($W79:$AA79,"Yes")</f>
        <v/>
      </c>
      <c r="AD79" s="5">
        <f>IF(COUNTIF($W79:$AA79,"Yes")&gt;0,0,SUM($F79:$V79)/SUM(Rubric!$C$2:$C$18))</f>
        <v/>
      </c>
    </row>
    <row r="80">
      <c r="AB80">
        <f>SUM($F80:$V80)</f>
        <v/>
      </c>
      <c r="AC80">
        <f>COUNTIF($W80:$AA80,"Yes")</f>
        <v/>
      </c>
      <c r="AD80" s="5">
        <f>IF(COUNTIF($W80:$AA80,"Yes")&gt;0,0,SUM($F80:$V80)/SUM(Rubric!$C$2:$C$18))</f>
        <v/>
      </c>
    </row>
    <row r="81">
      <c r="AB81">
        <f>SUM($F81:$V81)</f>
        <v/>
      </c>
      <c r="AC81">
        <f>COUNTIF($W81:$AA81,"Yes")</f>
        <v/>
      </c>
      <c r="AD81" s="5">
        <f>IF(COUNTIF($W81:$AA81,"Yes")&gt;0,0,SUM($F81:$V81)/SUM(Rubric!$C$2:$C$18))</f>
        <v/>
      </c>
    </row>
    <row r="82">
      <c r="AB82">
        <f>SUM($F82:$V82)</f>
        <v/>
      </c>
      <c r="AC82">
        <f>COUNTIF($W82:$AA82,"Yes")</f>
        <v/>
      </c>
      <c r="AD82" s="5">
        <f>IF(COUNTIF($W82:$AA82,"Yes")&gt;0,0,SUM($F82:$V82)/SUM(Rubric!$C$2:$C$18))</f>
        <v/>
      </c>
    </row>
    <row r="83">
      <c r="AB83">
        <f>SUM($F83:$V83)</f>
        <v/>
      </c>
      <c r="AC83">
        <f>COUNTIF($W83:$AA83,"Yes")</f>
        <v/>
      </c>
      <c r="AD83" s="5">
        <f>IF(COUNTIF($W83:$AA83,"Yes")&gt;0,0,SUM($F83:$V83)/SUM(Rubric!$C$2:$C$18))</f>
        <v/>
      </c>
    </row>
    <row r="84">
      <c r="AB84">
        <f>SUM($F84:$V84)</f>
        <v/>
      </c>
      <c r="AC84">
        <f>COUNTIF($W84:$AA84,"Yes")</f>
        <v/>
      </c>
      <c r="AD84" s="5">
        <f>IF(COUNTIF($W84:$AA84,"Yes")&gt;0,0,SUM($F84:$V84)/SUM(Rubric!$C$2:$C$18))</f>
        <v/>
      </c>
    </row>
    <row r="85">
      <c r="AB85">
        <f>SUM($F85:$V85)</f>
        <v/>
      </c>
      <c r="AC85">
        <f>COUNTIF($W85:$AA85,"Yes")</f>
        <v/>
      </c>
      <c r="AD85" s="5">
        <f>IF(COUNTIF($W85:$AA85,"Yes")&gt;0,0,SUM($F85:$V85)/SUM(Rubric!$C$2:$C$18))</f>
        <v/>
      </c>
    </row>
    <row r="86">
      <c r="AB86">
        <f>SUM($F86:$V86)</f>
        <v/>
      </c>
      <c r="AC86">
        <f>COUNTIF($W86:$AA86,"Yes")</f>
        <v/>
      </c>
      <c r="AD86" s="5">
        <f>IF(COUNTIF($W86:$AA86,"Yes")&gt;0,0,SUM($F86:$V86)/SUM(Rubric!$C$2:$C$18))</f>
        <v/>
      </c>
    </row>
    <row r="87">
      <c r="AB87">
        <f>SUM($F87:$V87)</f>
        <v/>
      </c>
      <c r="AC87">
        <f>COUNTIF($W87:$AA87,"Yes")</f>
        <v/>
      </c>
      <c r="AD87" s="5">
        <f>IF(COUNTIF($W87:$AA87,"Yes")&gt;0,0,SUM($F87:$V87)/SUM(Rubric!$C$2:$C$18))</f>
        <v/>
      </c>
    </row>
    <row r="88">
      <c r="AB88">
        <f>SUM($F88:$V88)</f>
        <v/>
      </c>
      <c r="AC88">
        <f>COUNTIF($W88:$AA88,"Yes")</f>
        <v/>
      </c>
      <c r="AD88" s="5">
        <f>IF(COUNTIF($W88:$AA88,"Yes")&gt;0,0,SUM($F88:$V88)/SUM(Rubric!$C$2:$C$18))</f>
        <v/>
      </c>
    </row>
    <row r="89">
      <c r="AB89">
        <f>SUM($F89:$V89)</f>
        <v/>
      </c>
      <c r="AC89">
        <f>COUNTIF($W89:$AA89,"Yes")</f>
        <v/>
      </c>
      <c r="AD89" s="5">
        <f>IF(COUNTIF($W89:$AA89,"Yes")&gt;0,0,SUM($F89:$V89)/SUM(Rubric!$C$2:$C$18))</f>
        <v/>
      </c>
    </row>
    <row r="90">
      <c r="AB90">
        <f>SUM($F90:$V90)</f>
        <v/>
      </c>
      <c r="AC90">
        <f>COUNTIF($W90:$AA90,"Yes")</f>
        <v/>
      </c>
      <c r="AD90" s="5">
        <f>IF(COUNTIF($W90:$AA90,"Yes")&gt;0,0,SUM($F90:$V90)/SUM(Rubric!$C$2:$C$18))</f>
        <v/>
      </c>
    </row>
    <row r="91">
      <c r="AB91">
        <f>SUM($F91:$V91)</f>
        <v/>
      </c>
      <c r="AC91">
        <f>COUNTIF($W91:$AA91,"Yes")</f>
        <v/>
      </c>
      <c r="AD91" s="5">
        <f>IF(COUNTIF($W91:$AA91,"Yes")&gt;0,0,SUM($F91:$V91)/SUM(Rubric!$C$2:$C$18))</f>
        <v/>
      </c>
    </row>
    <row r="92">
      <c r="AB92">
        <f>SUM($F92:$V92)</f>
        <v/>
      </c>
      <c r="AC92">
        <f>COUNTIF($W92:$AA92,"Yes")</f>
        <v/>
      </c>
      <c r="AD92" s="5">
        <f>IF(COUNTIF($W92:$AA92,"Yes")&gt;0,0,SUM($F92:$V92)/SUM(Rubric!$C$2:$C$18))</f>
        <v/>
      </c>
    </row>
    <row r="93">
      <c r="AB93">
        <f>SUM($F93:$V93)</f>
        <v/>
      </c>
      <c r="AC93">
        <f>COUNTIF($W93:$AA93,"Yes")</f>
        <v/>
      </c>
      <c r="AD93" s="5">
        <f>IF(COUNTIF($W93:$AA93,"Yes")&gt;0,0,SUM($F93:$V93)/SUM(Rubric!$C$2:$C$18))</f>
        <v/>
      </c>
    </row>
    <row r="94">
      <c r="AB94">
        <f>SUM($F94:$V94)</f>
        <v/>
      </c>
      <c r="AC94">
        <f>COUNTIF($W94:$AA94,"Yes")</f>
        <v/>
      </c>
      <c r="AD94" s="5">
        <f>IF(COUNTIF($W94:$AA94,"Yes")&gt;0,0,SUM($F94:$V94)/SUM(Rubric!$C$2:$C$18))</f>
        <v/>
      </c>
    </row>
    <row r="95">
      <c r="AB95">
        <f>SUM($F95:$V95)</f>
        <v/>
      </c>
      <c r="AC95">
        <f>COUNTIF($W95:$AA95,"Yes")</f>
        <v/>
      </c>
      <c r="AD95" s="5">
        <f>IF(COUNTIF($W95:$AA95,"Yes")&gt;0,0,SUM($F95:$V95)/SUM(Rubric!$C$2:$C$18))</f>
        <v/>
      </c>
    </row>
    <row r="96">
      <c r="AB96">
        <f>SUM($F96:$V96)</f>
        <v/>
      </c>
      <c r="AC96">
        <f>COUNTIF($W96:$AA96,"Yes")</f>
        <v/>
      </c>
      <c r="AD96" s="5">
        <f>IF(COUNTIF($W96:$AA96,"Yes")&gt;0,0,SUM($F96:$V96)/SUM(Rubric!$C$2:$C$18))</f>
        <v/>
      </c>
    </row>
    <row r="97">
      <c r="AB97">
        <f>SUM($F97:$V97)</f>
        <v/>
      </c>
      <c r="AC97">
        <f>COUNTIF($W97:$AA97,"Yes")</f>
        <v/>
      </c>
      <c r="AD97" s="5">
        <f>IF(COUNTIF($W97:$AA97,"Yes")&gt;0,0,SUM($F97:$V97)/SUM(Rubric!$C$2:$C$18))</f>
        <v/>
      </c>
    </row>
    <row r="98">
      <c r="AB98">
        <f>SUM($F98:$V98)</f>
        <v/>
      </c>
      <c r="AC98">
        <f>COUNTIF($W98:$AA98,"Yes")</f>
        <v/>
      </c>
      <c r="AD98" s="5">
        <f>IF(COUNTIF($W98:$AA98,"Yes")&gt;0,0,SUM($F98:$V98)/SUM(Rubric!$C$2:$C$18))</f>
        <v/>
      </c>
    </row>
    <row r="99">
      <c r="AB99">
        <f>SUM($F99:$V99)</f>
        <v/>
      </c>
      <c r="AC99">
        <f>COUNTIF($W99:$AA99,"Yes")</f>
        <v/>
      </c>
      <c r="AD99" s="5">
        <f>IF(COUNTIF($W99:$AA99,"Yes")&gt;0,0,SUM($F99:$V99)/SUM(Rubric!$C$2:$C$18))</f>
        <v/>
      </c>
    </row>
    <row r="100">
      <c r="AB100">
        <f>SUM($F100:$V100)</f>
        <v/>
      </c>
      <c r="AC100">
        <f>COUNTIF($W100:$AA100,"Yes")</f>
        <v/>
      </c>
      <c r="AD100" s="5">
        <f>IF(COUNTIF($W100:$AA100,"Yes")&gt;0,0,SUM($F100:$V100)/SUM(Rubric!$C$2:$C$18))</f>
        <v/>
      </c>
    </row>
    <row r="101">
      <c r="AB101">
        <f>SUM($F101:$V101)</f>
        <v/>
      </c>
      <c r="AC101">
        <f>COUNTIF($W101:$AA101,"Yes")</f>
        <v/>
      </c>
      <c r="AD101" s="5">
        <f>IF(COUNTIF($W101:$AA101,"Yes")&gt;0,0,SUM($F101:$V101)/SUM(Rubric!$C$2:$C$18))</f>
        <v/>
      </c>
    </row>
    <row r="102">
      <c r="AB102">
        <f>SUM($F102:$V102)</f>
        <v/>
      </c>
      <c r="AC102">
        <f>COUNTIF($W102:$AA102,"Yes")</f>
        <v/>
      </c>
      <c r="AD102" s="5">
        <f>IF(COUNTIF($W102:$AA102,"Yes")&gt;0,0,SUM($F102:$V102)/SUM(Rubric!$C$2:$C$18))</f>
        <v/>
      </c>
    </row>
    <row r="103">
      <c r="AB103">
        <f>SUM($F103:$V103)</f>
        <v/>
      </c>
      <c r="AC103">
        <f>COUNTIF($W103:$AA103,"Yes")</f>
        <v/>
      </c>
      <c r="AD103" s="5">
        <f>IF(COUNTIF($W103:$AA103,"Yes")&gt;0,0,SUM($F103:$V103)/SUM(Rubric!$C$2:$C$18))</f>
        <v/>
      </c>
    </row>
    <row r="104">
      <c r="AB104">
        <f>SUM($F104:$V104)</f>
        <v/>
      </c>
      <c r="AC104">
        <f>COUNTIF($W104:$AA104,"Yes")</f>
        <v/>
      </c>
      <c r="AD104" s="5">
        <f>IF(COUNTIF($W104:$AA104,"Yes")&gt;0,0,SUM($F104:$V104)/SUM(Rubric!$C$2:$C$18))</f>
        <v/>
      </c>
    </row>
    <row r="105">
      <c r="AB105">
        <f>SUM($F105:$V105)</f>
        <v/>
      </c>
      <c r="AC105">
        <f>COUNTIF($W105:$AA105,"Yes")</f>
        <v/>
      </c>
      <c r="AD105" s="5">
        <f>IF(COUNTIF($W105:$AA105,"Yes")&gt;0,0,SUM($F105:$V105)/SUM(Rubric!$C$2:$C$18))</f>
        <v/>
      </c>
    </row>
    <row r="106">
      <c r="AB106">
        <f>SUM($F106:$V106)</f>
        <v/>
      </c>
      <c r="AC106">
        <f>COUNTIF($W106:$AA106,"Yes")</f>
        <v/>
      </c>
      <c r="AD106" s="5">
        <f>IF(COUNTIF($W106:$AA106,"Yes")&gt;0,0,SUM($F106:$V106)/SUM(Rubric!$C$2:$C$18))</f>
        <v/>
      </c>
    </row>
    <row r="107">
      <c r="AB107">
        <f>SUM($F107:$V107)</f>
        <v/>
      </c>
      <c r="AC107">
        <f>COUNTIF($W107:$AA107,"Yes")</f>
        <v/>
      </c>
      <c r="AD107" s="5">
        <f>IF(COUNTIF($W107:$AA107,"Yes")&gt;0,0,SUM($F107:$V107)/SUM(Rubric!$C$2:$C$18))</f>
        <v/>
      </c>
    </row>
    <row r="108">
      <c r="AB108">
        <f>SUM($F108:$V108)</f>
        <v/>
      </c>
      <c r="AC108">
        <f>COUNTIF($W108:$AA108,"Yes")</f>
        <v/>
      </c>
      <c r="AD108" s="5">
        <f>IF(COUNTIF($W108:$AA108,"Yes")&gt;0,0,SUM($F108:$V108)/SUM(Rubric!$C$2:$C$18))</f>
        <v/>
      </c>
    </row>
    <row r="109">
      <c r="AB109">
        <f>SUM($F109:$V109)</f>
        <v/>
      </c>
      <c r="AC109">
        <f>COUNTIF($W109:$AA109,"Yes")</f>
        <v/>
      </c>
      <c r="AD109" s="5">
        <f>IF(COUNTIF($W109:$AA109,"Yes")&gt;0,0,SUM($F109:$V109)/SUM(Rubric!$C$2:$C$18))</f>
        <v/>
      </c>
    </row>
    <row r="110">
      <c r="AB110">
        <f>SUM($F110:$V110)</f>
        <v/>
      </c>
      <c r="AC110">
        <f>COUNTIF($W110:$AA110,"Yes")</f>
        <v/>
      </c>
      <c r="AD110" s="5">
        <f>IF(COUNTIF($W110:$AA110,"Yes")&gt;0,0,SUM($F110:$V110)/SUM(Rubric!$C$2:$C$18))</f>
        <v/>
      </c>
    </row>
    <row r="111">
      <c r="AB111">
        <f>SUM($F111:$V111)</f>
        <v/>
      </c>
      <c r="AC111">
        <f>COUNTIF($W111:$AA111,"Yes")</f>
        <v/>
      </c>
      <c r="AD111" s="5">
        <f>IF(COUNTIF($W111:$AA111,"Yes")&gt;0,0,SUM($F111:$V111)/SUM(Rubric!$C$2:$C$18))</f>
        <v/>
      </c>
    </row>
    <row r="112">
      <c r="AB112">
        <f>SUM($F112:$V112)</f>
        <v/>
      </c>
      <c r="AC112">
        <f>COUNTIF($W112:$AA112,"Yes")</f>
        <v/>
      </c>
      <c r="AD112" s="5">
        <f>IF(COUNTIF($W112:$AA112,"Yes")&gt;0,0,SUM($F112:$V112)/SUM(Rubric!$C$2:$C$18))</f>
        <v/>
      </c>
    </row>
    <row r="113">
      <c r="AB113">
        <f>SUM($F113:$V113)</f>
        <v/>
      </c>
      <c r="AC113">
        <f>COUNTIF($W113:$AA113,"Yes")</f>
        <v/>
      </c>
      <c r="AD113" s="5">
        <f>IF(COUNTIF($W113:$AA113,"Yes")&gt;0,0,SUM($F113:$V113)/SUM(Rubric!$C$2:$C$18))</f>
        <v/>
      </c>
    </row>
    <row r="114">
      <c r="AB114">
        <f>SUM($F114:$V114)</f>
        <v/>
      </c>
      <c r="AC114">
        <f>COUNTIF($W114:$AA114,"Yes")</f>
        <v/>
      </c>
      <c r="AD114" s="5">
        <f>IF(COUNTIF($W114:$AA114,"Yes")&gt;0,0,SUM($F114:$V114)/SUM(Rubric!$C$2:$C$18))</f>
        <v/>
      </c>
    </row>
    <row r="115">
      <c r="AB115">
        <f>SUM($F115:$V115)</f>
        <v/>
      </c>
      <c r="AC115">
        <f>COUNTIF($W115:$AA115,"Yes")</f>
        <v/>
      </c>
      <c r="AD115" s="5">
        <f>IF(COUNTIF($W115:$AA115,"Yes")&gt;0,0,SUM($F115:$V115)/SUM(Rubric!$C$2:$C$18))</f>
        <v/>
      </c>
    </row>
    <row r="116">
      <c r="AB116">
        <f>SUM($F116:$V116)</f>
        <v/>
      </c>
      <c r="AC116">
        <f>COUNTIF($W116:$AA116,"Yes")</f>
        <v/>
      </c>
      <c r="AD116" s="5">
        <f>IF(COUNTIF($W116:$AA116,"Yes")&gt;0,0,SUM($F116:$V116)/SUM(Rubric!$C$2:$C$18))</f>
        <v/>
      </c>
    </row>
    <row r="117">
      <c r="AB117">
        <f>SUM($F117:$V117)</f>
        <v/>
      </c>
      <c r="AC117">
        <f>COUNTIF($W117:$AA117,"Yes")</f>
        <v/>
      </c>
      <c r="AD117" s="5">
        <f>IF(COUNTIF($W117:$AA117,"Yes")&gt;0,0,SUM($F117:$V117)/SUM(Rubric!$C$2:$C$18))</f>
        <v/>
      </c>
    </row>
    <row r="118">
      <c r="AB118">
        <f>SUM($F118:$V118)</f>
        <v/>
      </c>
      <c r="AC118">
        <f>COUNTIF($W118:$AA118,"Yes")</f>
        <v/>
      </c>
      <c r="AD118" s="5">
        <f>IF(COUNTIF($W118:$AA118,"Yes")&gt;0,0,SUM($F118:$V118)/SUM(Rubric!$C$2:$C$18))</f>
        <v/>
      </c>
    </row>
    <row r="119">
      <c r="AB119">
        <f>SUM($F119:$V119)</f>
        <v/>
      </c>
      <c r="AC119">
        <f>COUNTIF($W119:$AA119,"Yes")</f>
        <v/>
      </c>
      <c r="AD119" s="5">
        <f>IF(COUNTIF($W119:$AA119,"Yes")&gt;0,0,SUM($F119:$V119)/SUM(Rubric!$C$2:$C$18))</f>
        <v/>
      </c>
    </row>
    <row r="120">
      <c r="AB120">
        <f>SUM($F120:$V120)</f>
        <v/>
      </c>
      <c r="AC120">
        <f>COUNTIF($W120:$AA120,"Yes")</f>
        <v/>
      </c>
      <c r="AD120" s="5">
        <f>IF(COUNTIF($W120:$AA120,"Yes")&gt;0,0,SUM($F120:$V120)/SUM(Rubric!$C$2:$C$18))</f>
        <v/>
      </c>
    </row>
    <row r="121">
      <c r="AB121">
        <f>SUM($F121:$V121)</f>
        <v/>
      </c>
      <c r="AC121">
        <f>COUNTIF($W121:$AA121,"Yes")</f>
        <v/>
      </c>
      <c r="AD121" s="5">
        <f>IF(COUNTIF($W121:$AA121,"Yes")&gt;0,0,SUM($F121:$V121)/SUM(Rubric!$C$2:$C$18))</f>
        <v/>
      </c>
    </row>
    <row r="122">
      <c r="AB122">
        <f>SUM($F122:$V122)</f>
        <v/>
      </c>
      <c r="AC122">
        <f>COUNTIF($W122:$AA122,"Yes")</f>
        <v/>
      </c>
      <c r="AD122" s="5">
        <f>IF(COUNTIF($W122:$AA122,"Yes")&gt;0,0,SUM($F122:$V122)/SUM(Rubric!$C$2:$C$18))</f>
        <v/>
      </c>
    </row>
    <row r="123">
      <c r="AB123">
        <f>SUM($F123:$V123)</f>
        <v/>
      </c>
      <c r="AC123">
        <f>COUNTIF($W123:$AA123,"Yes")</f>
        <v/>
      </c>
      <c r="AD123" s="5">
        <f>IF(COUNTIF($W123:$AA123,"Yes")&gt;0,0,SUM($F123:$V123)/SUM(Rubric!$C$2:$C$18))</f>
        <v/>
      </c>
    </row>
    <row r="124">
      <c r="AB124">
        <f>SUM($F124:$V124)</f>
        <v/>
      </c>
      <c r="AC124">
        <f>COUNTIF($W124:$AA124,"Yes")</f>
        <v/>
      </c>
      <c r="AD124" s="5">
        <f>IF(COUNTIF($W124:$AA124,"Yes")&gt;0,0,SUM($F124:$V124)/SUM(Rubric!$C$2:$C$18))</f>
        <v/>
      </c>
    </row>
    <row r="125">
      <c r="AB125">
        <f>SUM($F125:$V125)</f>
        <v/>
      </c>
      <c r="AC125">
        <f>COUNTIF($W125:$AA125,"Yes")</f>
        <v/>
      </c>
      <c r="AD125" s="5">
        <f>IF(COUNTIF($W125:$AA125,"Yes")&gt;0,0,SUM($F125:$V125)/SUM(Rubric!$C$2:$C$18))</f>
        <v/>
      </c>
    </row>
    <row r="126">
      <c r="AB126">
        <f>SUM($F126:$V126)</f>
        <v/>
      </c>
      <c r="AC126">
        <f>COUNTIF($W126:$AA126,"Yes")</f>
        <v/>
      </c>
      <c r="AD126" s="5">
        <f>IF(COUNTIF($W126:$AA126,"Yes")&gt;0,0,SUM($F126:$V126)/SUM(Rubric!$C$2:$C$18))</f>
        <v/>
      </c>
    </row>
    <row r="127">
      <c r="AB127">
        <f>SUM($F127:$V127)</f>
        <v/>
      </c>
      <c r="AC127">
        <f>COUNTIF($W127:$AA127,"Yes")</f>
        <v/>
      </c>
      <c r="AD127" s="5">
        <f>IF(COUNTIF($W127:$AA127,"Yes")&gt;0,0,SUM($F127:$V127)/SUM(Rubric!$C$2:$C$18))</f>
        <v/>
      </c>
    </row>
    <row r="128">
      <c r="AB128">
        <f>SUM($F128:$V128)</f>
        <v/>
      </c>
      <c r="AC128">
        <f>COUNTIF($W128:$AA128,"Yes")</f>
        <v/>
      </c>
      <c r="AD128" s="5">
        <f>IF(COUNTIF($W128:$AA128,"Yes")&gt;0,0,SUM($F128:$V128)/SUM(Rubric!$C$2:$C$18))</f>
        <v/>
      </c>
    </row>
    <row r="129">
      <c r="AB129">
        <f>SUM($F129:$V129)</f>
        <v/>
      </c>
      <c r="AC129">
        <f>COUNTIF($W129:$AA129,"Yes")</f>
        <v/>
      </c>
      <c r="AD129" s="5">
        <f>IF(COUNTIF($W129:$AA129,"Yes")&gt;0,0,SUM($F129:$V129)/SUM(Rubric!$C$2:$C$18))</f>
        <v/>
      </c>
    </row>
    <row r="130">
      <c r="AB130">
        <f>SUM($F130:$V130)</f>
        <v/>
      </c>
      <c r="AC130">
        <f>COUNTIF($W130:$AA130,"Yes")</f>
        <v/>
      </c>
      <c r="AD130" s="5">
        <f>IF(COUNTIF($W130:$AA130,"Yes")&gt;0,0,SUM($F130:$V130)/SUM(Rubric!$C$2:$C$18))</f>
        <v/>
      </c>
    </row>
    <row r="131">
      <c r="AB131">
        <f>SUM($F131:$V131)</f>
        <v/>
      </c>
      <c r="AC131">
        <f>COUNTIF($W131:$AA131,"Yes")</f>
        <v/>
      </c>
      <c r="AD131" s="5">
        <f>IF(COUNTIF($W131:$AA131,"Yes")&gt;0,0,SUM($F131:$V131)/SUM(Rubric!$C$2:$C$18))</f>
        <v/>
      </c>
    </row>
    <row r="132">
      <c r="AB132">
        <f>SUM($F132:$V132)</f>
        <v/>
      </c>
      <c r="AC132">
        <f>COUNTIF($W132:$AA132,"Yes")</f>
        <v/>
      </c>
      <c r="AD132" s="5">
        <f>IF(COUNTIF($W132:$AA132,"Yes")&gt;0,0,SUM($F132:$V132)/SUM(Rubric!$C$2:$C$18))</f>
        <v/>
      </c>
    </row>
    <row r="133">
      <c r="AB133">
        <f>SUM($F133:$V133)</f>
        <v/>
      </c>
      <c r="AC133">
        <f>COUNTIF($W133:$AA133,"Yes")</f>
        <v/>
      </c>
      <c r="AD133" s="5">
        <f>IF(COUNTIF($W133:$AA133,"Yes")&gt;0,0,SUM($F133:$V133)/SUM(Rubric!$C$2:$C$18))</f>
        <v/>
      </c>
    </row>
    <row r="134">
      <c r="AB134">
        <f>SUM($F134:$V134)</f>
        <v/>
      </c>
      <c r="AC134">
        <f>COUNTIF($W134:$AA134,"Yes")</f>
        <v/>
      </c>
      <c r="AD134" s="5">
        <f>IF(COUNTIF($W134:$AA134,"Yes")&gt;0,0,SUM($F134:$V134)/SUM(Rubric!$C$2:$C$18))</f>
        <v/>
      </c>
    </row>
    <row r="135">
      <c r="AB135">
        <f>SUM($F135:$V135)</f>
        <v/>
      </c>
      <c r="AC135">
        <f>COUNTIF($W135:$AA135,"Yes")</f>
        <v/>
      </c>
      <c r="AD135" s="5">
        <f>IF(COUNTIF($W135:$AA135,"Yes")&gt;0,0,SUM($F135:$V135)/SUM(Rubric!$C$2:$C$18))</f>
        <v/>
      </c>
    </row>
    <row r="136">
      <c r="AB136">
        <f>SUM($F136:$V136)</f>
        <v/>
      </c>
      <c r="AC136">
        <f>COUNTIF($W136:$AA136,"Yes")</f>
        <v/>
      </c>
      <c r="AD136" s="5">
        <f>IF(COUNTIF($W136:$AA136,"Yes")&gt;0,0,SUM($F136:$V136)/SUM(Rubric!$C$2:$C$18))</f>
        <v/>
      </c>
    </row>
    <row r="137">
      <c r="AB137">
        <f>SUM($F137:$V137)</f>
        <v/>
      </c>
      <c r="AC137">
        <f>COUNTIF($W137:$AA137,"Yes")</f>
        <v/>
      </c>
      <c r="AD137" s="5">
        <f>IF(COUNTIF($W137:$AA137,"Yes")&gt;0,0,SUM($F137:$V137)/SUM(Rubric!$C$2:$C$18))</f>
        <v/>
      </c>
    </row>
    <row r="138">
      <c r="AB138">
        <f>SUM($F138:$V138)</f>
        <v/>
      </c>
      <c r="AC138">
        <f>COUNTIF($W138:$AA138,"Yes")</f>
        <v/>
      </c>
      <c r="AD138" s="5">
        <f>IF(COUNTIF($W138:$AA138,"Yes")&gt;0,0,SUM($F138:$V138)/SUM(Rubric!$C$2:$C$18))</f>
        <v/>
      </c>
    </row>
    <row r="139">
      <c r="AB139">
        <f>SUM($F139:$V139)</f>
        <v/>
      </c>
      <c r="AC139">
        <f>COUNTIF($W139:$AA139,"Yes")</f>
        <v/>
      </c>
      <c r="AD139" s="5">
        <f>IF(COUNTIF($W139:$AA139,"Yes")&gt;0,0,SUM($F139:$V139)/SUM(Rubric!$C$2:$C$18))</f>
        <v/>
      </c>
    </row>
    <row r="140">
      <c r="AB140">
        <f>SUM($F140:$V140)</f>
        <v/>
      </c>
      <c r="AC140">
        <f>COUNTIF($W140:$AA140,"Yes")</f>
        <v/>
      </c>
      <c r="AD140" s="5">
        <f>IF(COUNTIF($W140:$AA140,"Yes")&gt;0,0,SUM($F140:$V140)/SUM(Rubric!$C$2:$C$18))</f>
        <v/>
      </c>
    </row>
    <row r="141">
      <c r="AB141">
        <f>SUM($F141:$V141)</f>
        <v/>
      </c>
      <c r="AC141">
        <f>COUNTIF($W141:$AA141,"Yes")</f>
        <v/>
      </c>
      <c r="AD141" s="5">
        <f>IF(COUNTIF($W141:$AA141,"Yes")&gt;0,0,SUM($F141:$V141)/SUM(Rubric!$C$2:$C$18))</f>
        <v/>
      </c>
    </row>
    <row r="142">
      <c r="AB142">
        <f>SUM($F142:$V142)</f>
        <v/>
      </c>
      <c r="AC142">
        <f>COUNTIF($W142:$AA142,"Yes")</f>
        <v/>
      </c>
      <c r="AD142" s="5">
        <f>IF(COUNTIF($W142:$AA142,"Yes")&gt;0,0,SUM($F142:$V142)/SUM(Rubric!$C$2:$C$18))</f>
        <v/>
      </c>
    </row>
    <row r="143">
      <c r="AB143">
        <f>SUM($F143:$V143)</f>
        <v/>
      </c>
      <c r="AC143">
        <f>COUNTIF($W143:$AA143,"Yes")</f>
        <v/>
      </c>
      <c r="AD143" s="5">
        <f>IF(COUNTIF($W143:$AA143,"Yes")&gt;0,0,SUM($F143:$V143)/SUM(Rubric!$C$2:$C$18))</f>
        <v/>
      </c>
    </row>
    <row r="144">
      <c r="AB144">
        <f>SUM($F144:$V144)</f>
        <v/>
      </c>
      <c r="AC144">
        <f>COUNTIF($W144:$AA144,"Yes")</f>
        <v/>
      </c>
      <c r="AD144" s="5">
        <f>IF(COUNTIF($W144:$AA144,"Yes")&gt;0,0,SUM($F144:$V144)/SUM(Rubric!$C$2:$C$18))</f>
        <v/>
      </c>
    </row>
    <row r="145">
      <c r="AB145">
        <f>SUM($F145:$V145)</f>
        <v/>
      </c>
      <c r="AC145">
        <f>COUNTIF($W145:$AA145,"Yes")</f>
        <v/>
      </c>
      <c r="AD145" s="5">
        <f>IF(COUNTIF($W145:$AA145,"Yes")&gt;0,0,SUM($F145:$V145)/SUM(Rubric!$C$2:$C$18))</f>
        <v/>
      </c>
    </row>
    <row r="146">
      <c r="AB146">
        <f>SUM($F146:$V146)</f>
        <v/>
      </c>
      <c r="AC146">
        <f>COUNTIF($W146:$AA146,"Yes")</f>
        <v/>
      </c>
      <c r="AD146" s="5">
        <f>IF(COUNTIF($W146:$AA146,"Yes")&gt;0,0,SUM($F146:$V146)/SUM(Rubric!$C$2:$C$18))</f>
        <v/>
      </c>
    </row>
    <row r="147">
      <c r="AB147">
        <f>SUM($F147:$V147)</f>
        <v/>
      </c>
      <c r="AC147">
        <f>COUNTIF($W147:$AA147,"Yes")</f>
        <v/>
      </c>
      <c r="AD147" s="5">
        <f>IF(COUNTIF($W147:$AA147,"Yes")&gt;0,0,SUM($F147:$V147)/SUM(Rubric!$C$2:$C$18))</f>
        <v/>
      </c>
    </row>
    <row r="148">
      <c r="AB148">
        <f>SUM($F148:$V148)</f>
        <v/>
      </c>
      <c r="AC148">
        <f>COUNTIF($W148:$AA148,"Yes")</f>
        <v/>
      </c>
      <c r="AD148" s="5">
        <f>IF(COUNTIF($W148:$AA148,"Yes")&gt;0,0,SUM($F148:$V148)/SUM(Rubric!$C$2:$C$18))</f>
        <v/>
      </c>
    </row>
    <row r="149">
      <c r="AB149">
        <f>SUM($F149:$V149)</f>
        <v/>
      </c>
      <c r="AC149">
        <f>COUNTIF($W149:$AA149,"Yes")</f>
        <v/>
      </c>
      <c r="AD149" s="5">
        <f>IF(COUNTIF($W149:$AA149,"Yes")&gt;0,0,SUM($F149:$V149)/SUM(Rubric!$C$2:$C$18))</f>
        <v/>
      </c>
    </row>
    <row r="150">
      <c r="AB150">
        <f>SUM($F150:$V150)</f>
        <v/>
      </c>
      <c r="AC150">
        <f>COUNTIF($W150:$AA150,"Yes")</f>
        <v/>
      </c>
      <c r="AD150" s="5">
        <f>IF(COUNTIF($W150:$AA150,"Yes")&gt;0,0,SUM($F150:$V150)/SUM(Rubric!$C$2:$C$18))</f>
        <v/>
      </c>
    </row>
    <row r="151">
      <c r="AB151">
        <f>SUM($F151:$V151)</f>
        <v/>
      </c>
      <c r="AC151">
        <f>COUNTIF($W151:$AA151,"Yes")</f>
        <v/>
      </c>
      <c r="AD151" s="5">
        <f>IF(COUNTIF($W151:$AA151,"Yes")&gt;0,0,SUM($F151:$V151)/SUM(Rubric!$C$2:$C$18))</f>
        <v/>
      </c>
    </row>
    <row r="152">
      <c r="AB152">
        <f>SUM($F152:$V152)</f>
        <v/>
      </c>
      <c r="AC152">
        <f>COUNTIF($W152:$AA152,"Yes")</f>
        <v/>
      </c>
      <c r="AD152" s="5">
        <f>IF(COUNTIF($W152:$AA152,"Yes")&gt;0,0,SUM($F152:$V152)/SUM(Rubric!$C$2:$C$18))</f>
        <v/>
      </c>
    </row>
    <row r="153">
      <c r="AB153">
        <f>SUM($F153:$V153)</f>
        <v/>
      </c>
      <c r="AC153">
        <f>COUNTIF($W153:$AA153,"Yes")</f>
        <v/>
      </c>
      <c r="AD153" s="5">
        <f>IF(COUNTIF($W153:$AA153,"Yes")&gt;0,0,SUM($F153:$V153)/SUM(Rubric!$C$2:$C$18))</f>
        <v/>
      </c>
    </row>
    <row r="154">
      <c r="AB154">
        <f>SUM($F154:$V154)</f>
        <v/>
      </c>
      <c r="AC154">
        <f>COUNTIF($W154:$AA154,"Yes")</f>
        <v/>
      </c>
      <c r="AD154" s="5">
        <f>IF(COUNTIF($W154:$AA154,"Yes")&gt;0,0,SUM($F154:$V154)/SUM(Rubric!$C$2:$C$18))</f>
        <v/>
      </c>
    </row>
    <row r="155">
      <c r="AB155">
        <f>SUM($F155:$V155)</f>
        <v/>
      </c>
      <c r="AC155">
        <f>COUNTIF($W155:$AA155,"Yes")</f>
        <v/>
      </c>
      <c r="AD155" s="5">
        <f>IF(COUNTIF($W155:$AA155,"Yes")&gt;0,0,SUM($F155:$V155)/SUM(Rubric!$C$2:$C$18))</f>
        <v/>
      </c>
    </row>
    <row r="156">
      <c r="AB156">
        <f>SUM($F156:$V156)</f>
        <v/>
      </c>
      <c r="AC156">
        <f>COUNTIF($W156:$AA156,"Yes")</f>
        <v/>
      </c>
      <c r="AD156" s="5">
        <f>IF(COUNTIF($W156:$AA156,"Yes")&gt;0,0,SUM($F156:$V156)/SUM(Rubric!$C$2:$C$18))</f>
        <v/>
      </c>
    </row>
    <row r="157">
      <c r="AB157">
        <f>SUM($F157:$V157)</f>
        <v/>
      </c>
      <c r="AC157">
        <f>COUNTIF($W157:$AA157,"Yes")</f>
        <v/>
      </c>
      <c r="AD157" s="5">
        <f>IF(COUNTIF($W157:$AA157,"Yes")&gt;0,0,SUM($F157:$V157)/SUM(Rubric!$C$2:$C$18))</f>
        <v/>
      </c>
    </row>
    <row r="158">
      <c r="AB158">
        <f>SUM($F158:$V158)</f>
        <v/>
      </c>
      <c r="AC158">
        <f>COUNTIF($W158:$AA158,"Yes")</f>
        <v/>
      </c>
      <c r="AD158" s="5">
        <f>IF(COUNTIF($W158:$AA158,"Yes")&gt;0,0,SUM($F158:$V158)/SUM(Rubric!$C$2:$C$18))</f>
        <v/>
      </c>
    </row>
    <row r="159">
      <c r="AB159">
        <f>SUM($F159:$V159)</f>
        <v/>
      </c>
      <c r="AC159">
        <f>COUNTIF($W159:$AA159,"Yes")</f>
        <v/>
      </c>
      <c r="AD159" s="5">
        <f>IF(COUNTIF($W159:$AA159,"Yes")&gt;0,0,SUM($F159:$V159)/SUM(Rubric!$C$2:$C$18))</f>
        <v/>
      </c>
    </row>
    <row r="160">
      <c r="AB160">
        <f>SUM($F160:$V160)</f>
        <v/>
      </c>
      <c r="AC160">
        <f>COUNTIF($W160:$AA160,"Yes")</f>
        <v/>
      </c>
      <c r="AD160" s="5">
        <f>IF(COUNTIF($W160:$AA160,"Yes")&gt;0,0,SUM($F160:$V160)/SUM(Rubric!$C$2:$C$18))</f>
        <v/>
      </c>
    </row>
    <row r="161">
      <c r="AB161">
        <f>SUM($F161:$V161)</f>
        <v/>
      </c>
      <c r="AC161">
        <f>COUNTIF($W161:$AA161,"Yes")</f>
        <v/>
      </c>
      <c r="AD161" s="5">
        <f>IF(COUNTIF($W161:$AA161,"Yes")&gt;0,0,SUM($F161:$V161)/SUM(Rubric!$C$2:$C$18))</f>
        <v/>
      </c>
    </row>
    <row r="162">
      <c r="AB162">
        <f>SUM($F162:$V162)</f>
        <v/>
      </c>
      <c r="AC162">
        <f>COUNTIF($W162:$AA162,"Yes")</f>
        <v/>
      </c>
      <c r="AD162" s="5">
        <f>IF(COUNTIF($W162:$AA162,"Yes")&gt;0,0,SUM($F162:$V162)/SUM(Rubric!$C$2:$C$18))</f>
        <v/>
      </c>
    </row>
    <row r="163">
      <c r="AB163">
        <f>SUM($F163:$V163)</f>
        <v/>
      </c>
      <c r="AC163">
        <f>COUNTIF($W163:$AA163,"Yes")</f>
        <v/>
      </c>
      <c r="AD163" s="5">
        <f>IF(COUNTIF($W163:$AA163,"Yes")&gt;0,0,SUM($F163:$V163)/SUM(Rubric!$C$2:$C$18))</f>
        <v/>
      </c>
    </row>
    <row r="164">
      <c r="AB164">
        <f>SUM($F164:$V164)</f>
        <v/>
      </c>
      <c r="AC164">
        <f>COUNTIF($W164:$AA164,"Yes")</f>
        <v/>
      </c>
      <c r="AD164" s="5">
        <f>IF(COUNTIF($W164:$AA164,"Yes")&gt;0,0,SUM($F164:$V164)/SUM(Rubric!$C$2:$C$18))</f>
        <v/>
      </c>
    </row>
    <row r="165">
      <c r="AB165">
        <f>SUM($F165:$V165)</f>
        <v/>
      </c>
      <c r="AC165">
        <f>COUNTIF($W165:$AA165,"Yes")</f>
        <v/>
      </c>
      <c r="AD165" s="5">
        <f>IF(COUNTIF($W165:$AA165,"Yes")&gt;0,0,SUM($F165:$V165)/SUM(Rubric!$C$2:$C$18))</f>
        <v/>
      </c>
    </row>
    <row r="166">
      <c r="AB166">
        <f>SUM($F166:$V166)</f>
        <v/>
      </c>
      <c r="AC166">
        <f>COUNTIF($W166:$AA166,"Yes")</f>
        <v/>
      </c>
      <c r="AD166" s="5">
        <f>IF(COUNTIF($W166:$AA166,"Yes")&gt;0,0,SUM($F166:$V166)/SUM(Rubric!$C$2:$C$18))</f>
        <v/>
      </c>
    </row>
    <row r="167">
      <c r="AB167">
        <f>SUM($F167:$V167)</f>
        <v/>
      </c>
      <c r="AC167">
        <f>COUNTIF($W167:$AA167,"Yes")</f>
        <v/>
      </c>
      <c r="AD167" s="5">
        <f>IF(COUNTIF($W167:$AA167,"Yes")&gt;0,0,SUM($F167:$V167)/SUM(Rubric!$C$2:$C$18))</f>
        <v/>
      </c>
    </row>
    <row r="168">
      <c r="AB168">
        <f>SUM($F168:$V168)</f>
        <v/>
      </c>
      <c r="AC168">
        <f>COUNTIF($W168:$AA168,"Yes")</f>
        <v/>
      </c>
      <c r="AD168" s="5">
        <f>IF(COUNTIF($W168:$AA168,"Yes")&gt;0,0,SUM($F168:$V168)/SUM(Rubric!$C$2:$C$18))</f>
        <v/>
      </c>
    </row>
    <row r="169">
      <c r="AB169">
        <f>SUM($F169:$V169)</f>
        <v/>
      </c>
      <c r="AC169">
        <f>COUNTIF($W169:$AA169,"Yes")</f>
        <v/>
      </c>
      <c r="AD169" s="5">
        <f>IF(COUNTIF($W169:$AA169,"Yes")&gt;0,0,SUM($F169:$V169)/SUM(Rubric!$C$2:$C$18))</f>
        <v/>
      </c>
    </row>
    <row r="170">
      <c r="AB170">
        <f>SUM($F170:$V170)</f>
        <v/>
      </c>
      <c r="AC170">
        <f>COUNTIF($W170:$AA170,"Yes")</f>
        <v/>
      </c>
      <c r="AD170" s="5">
        <f>IF(COUNTIF($W170:$AA170,"Yes")&gt;0,0,SUM($F170:$V170)/SUM(Rubric!$C$2:$C$18))</f>
        <v/>
      </c>
    </row>
    <row r="171">
      <c r="AB171">
        <f>SUM($F171:$V171)</f>
        <v/>
      </c>
      <c r="AC171">
        <f>COUNTIF($W171:$AA171,"Yes")</f>
        <v/>
      </c>
      <c r="AD171" s="5">
        <f>IF(COUNTIF($W171:$AA171,"Yes")&gt;0,0,SUM($F171:$V171)/SUM(Rubric!$C$2:$C$18))</f>
        <v/>
      </c>
    </row>
    <row r="172">
      <c r="AB172">
        <f>SUM($F172:$V172)</f>
        <v/>
      </c>
      <c r="AC172">
        <f>COUNTIF($W172:$AA172,"Yes")</f>
        <v/>
      </c>
      <c r="AD172" s="5">
        <f>IF(COUNTIF($W172:$AA172,"Yes")&gt;0,0,SUM($F172:$V172)/SUM(Rubric!$C$2:$C$18))</f>
        <v/>
      </c>
    </row>
    <row r="173">
      <c r="AB173">
        <f>SUM($F173:$V173)</f>
        <v/>
      </c>
      <c r="AC173">
        <f>COUNTIF($W173:$AA173,"Yes")</f>
        <v/>
      </c>
      <c r="AD173" s="5">
        <f>IF(COUNTIF($W173:$AA173,"Yes")&gt;0,0,SUM($F173:$V173)/SUM(Rubric!$C$2:$C$18))</f>
        <v/>
      </c>
    </row>
    <row r="174">
      <c r="AB174">
        <f>SUM($F174:$V174)</f>
        <v/>
      </c>
      <c r="AC174">
        <f>COUNTIF($W174:$AA174,"Yes")</f>
        <v/>
      </c>
      <c r="AD174" s="5">
        <f>IF(COUNTIF($W174:$AA174,"Yes")&gt;0,0,SUM($F174:$V174)/SUM(Rubric!$C$2:$C$18))</f>
        <v/>
      </c>
    </row>
    <row r="175">
      <c r="AB175">
        <f>SUM($F175:$V175)</f>
        <v/>
      </c>
      <c r="AC175">
        <f>COUNTIF($W175:$AA175,"Yes")</f>
        <v/>
      </c>
      <c r="AD175" s="5">
        <f>IF(COUNTIF($W175:$AA175,"Yes")&gt;0,0,SUM($F175:$V175)/SUM(Rubric!$C$2:$C$18))</f>
        <v/>
      </c>
    </row>
    <row r="176">
      <c r="AB176">
        <f>SUM($F176:$V176)</f>
        <v/>
      </c>
      <c r="AC176">
        <f>COUNTIF($W176:$AA176,"Yes")</f>
        <v/>
      </c>
      <c r="AD176" s="5">
        <f>IF(COUNTIF($W176:$AA176,"Yes")&gt;0,0,SUM($F176:$V176)/SUM(Rubric!$C$2:$C$18))</f>
        <v/>
      </c>
    </row>
    <row r="177">
      <c r="AB177">
        <f>SUM($F177:$V177)</f>
        <v/>
      </c>
      <c r="AC177">
        <f>COUNTIF($W177:$AA177,"Yes")</f>
        <v/>
      </c>
      <c r="AD177" s="5">
        <f>IF(COUNTIF($W177:$AA177,"Yes")&gt;0,0,SUM($F177:$V177)/SUM(Rubric!$C$2:$C$18))</f>
        <v/>
      </c>
    </row>
    <row r="178">
      <c r="AB178">
        <f>SUM($F178:$V178)</f>
        <v/>
      </c>
      <c r="AC178">
        <f>COUNTIF($W178:$AA178,"Yes")</f>
        <v/>
      </c>
      <c r="AD178" s="5">
        <f>IF(COUNTIF($W178:$AA178,"Yes")&gt;0,0,SUM($F178:$V178)/SUM(Rubric!$C$2:$C$18))</f>
        <v/>
      </c>
    </row>
    <row r="179">
      <c r="AB179">
        <f>SUM($F179:$V179)</f>
        <v/>
      </c>
      <c r="AC179">
        <f>COUNTIF($W179:$AA179,"Yes")</f>
        <v/>
      </c>
      <c r="AD179" s="5">
        <f>IF(COUNTIF($W179:$AA179,"Yes")&gt;0,0,SUM($F179:$V179)/SUM(Rubric!$C$2:$C$18))</f>
        <v/>
      </c>
    </row>
    <row r="180">
      <c r="AB180">
        <f>SUM($F180:$V180)</f>
        <v/>
      </c>
      <c r="AC180">
        <f>COUNTIF($W180:$AA180,"Yes")</f>
        <v/>
      </c>
      <c r="AD180" s="5">
        <f>IF(COUNTIF($W180:$AA180,"Yes")&gt;0,0,SUM($F180:$V180)/SUM(Rubric!$C$2:$C$18))</f>
        <v/>
      </c>
    </row>
    <row r="181">
      <c r="AB181">
        <f>SUM($F181:$V181)</f>
        <v/>
      </c>
      <c r="AC181">
        <f>COUNTIF($W181:$AA181,"Yes")</f>
        <v/>
      </c>
      <c r="AD181" s="5">
        <f>IF(COUNTIF($W181:$AA181,"Yes")&gt;0,0,SUM($F181:$V181)/SUM(Rubric!$C$2:$C$18))</f>
        <v/>
      </c>
    </row>
    <row r="182">
      <c r="AB182">
        <f>SUM($F182:$V182)</f>
        <v/>
      </c>
      <c r="AC182">
        <f>COUNTIF($W182:$AA182,"Yes")</f>
        <v/>
      </c>
      <c r="AD182" s="5">
        <f>IF(COUNTIF($W182:$AA182,"Yes")&gt;0,0,SUM($F182:$V182)/SUM(Rubric!$C$2:$C$18))</f>
        <v/>
      </c>
    </row>
    <row r="183">
      <c r="AB183">
        <f>SUM($F183:$V183)</f>
        <v/>
      </c>
      <c r="AC183">
        <f>COUNTIF($W183:$AA183,"Yes")</f>
        <v/>
      </c>
      <c r="AD183" s="5">
        <f>IF(COUNTIF($W183:$AA183,"Yes")&gt;0,0,SUM($F183:$V183)/SUM(Rubric!$C$2:$C$18))</f>
        <v/>
      </c>
    </row>
    <row r="184">
      <c r="AB184">
        <f>SUM($F184:$V184)</f>
        <v/>
      </c>
      <c r="AC184">
        <f>COUNTIF($W184:$AA184,"Yes")</f>
        <v/>
      </c>
      <c r="AD184" s="5">
        <f>IF(COUNTIF($W184:$AA184,"Yes")&gt;0,0,SUM($F184:$V184)/SUM(Rubric!$C$2:$C$18))</f>
        <v/>
      </c>
    </row>
    <row r="185">
      <c r="AB185">
        <f>SUM($F185:$V185)</f>
        <v/>
      </c>
      <c r="AC185">
        <f>COUNTIF($W185:$AA185,"Yes")</f>
        <v/>
      </c>
      <c r="AD185" s="5">
        <f>IF(COUNTIF($W185:$AA185,"Yes")&gt;0,0,SUM($F185:$V185)/SUM(Rubric!$C$2:$C$18))</f>
        <v/>
      </c>
    </row>
    <row r="186">
      <c r="AB186">
        <f>SUM($F186:$V186)</f>
        <v/>
      </c>
      <c r="AC186">
        <f>COUNTIF($W186:$AA186,"Yes")</f>
        <v/>
      </c>
      <c r="AD186" s="5">
        <f>IF(COUNTIF($W186:$AA186,"Yes")&gt;0,0,SUM($F186:$V186)/SUM(Rubric!$C$2:$C$18))</f>
        <v/>
      </c>
    </row>
    <row r="187">
      <c r="AB187">
        <f>SUM($F187:$V187)</f>
        <v/>
      </c>
      <c r="AC187">
        <f>COUNTIF($W187:$AA187,"Yes")</f>
        <v/>
      </c>
      <c r="AD187" s="5">
        <f>IF(COUNTIF($W187:$AA187,"Yes")&gt;0,0,SUM($F187:$V187)/SUM(Rubric!$C$2:$C$18))</f>
        <v/>
      </c>
    </row>
    <row r="188">
      <c r="AB188">
        <f>SUM($F188:$V188)</f>
        <v/>
      </c>
      <c r="AC188">
        <f>COUNTIF($W188:$AA188,"Yes")</f>
        <v/>
      </c>
      <c r="AD188" s="5">
        <f>IF(COUNTIF($W188:$AA188,"Yes")&gt;0,0,SUM($F188:$V188)/SUM(Rubric!$C$2:$C$18))</f>
        <v/>
      </c>
    </row>
    <row r="189">
      <c r="AB189">
        <f>SUM($F189:$V189)</f>
        <v/>
      </c>
      <c r="AC189">
        <f>COUNTIF($W189:$AA189,"Yes")</f>
        <v/>
      </c>
      <c r="AD189" s="5">
        <f>IF(COUNTIF($W189:$AA189,"Yes")&gt;0,0,SUM($F189:$V189)/SUM(Rubric!$C$2:$C$18))</f>
        <v/>
      </c>
    </row>
    <row r="190">
      <c r="AB190">
        <f>SUM($F190:$V190)</f>
        <v/>
      </c>
      <c r="AC190">
        <f>COUNTIF($W190:$AA190,"Yes")</f>
        <v/>
      </c>
      <c r="AD190" s="5">
        <f>IF(COUNTIF($W190:$AA190,"Yes")&gt;0,0,SUM($F190:$V190)/SUM(Rubric!$C$2:$C$18))</f>
        <v/>
      </c>
    </row>
    <row r="191">
      <c r="AB191">
        <f>SUM($F191:$V191)</f>
        <v/>
      </c>
      <c r="AC191">
        <f>COUNTIF($W191:$AA191,"Yes")</f>
        <v/>
      </c>
      <c r="AD191" s="5">
        <f>IF(COUNTIF($W191:$AA191,"Yes")&gt;0,0,SUM($F191:$V191)/SUM(Rubric!$C$2:$C$18))</f>
        <v/>
      </c>
    </row>
    <row r="192">
      <c r="AB192">
        <f>SUM($F192:$V192)</f>
        <v/>
      </c>
      <c r="AC192">
        <f>COUNTIF($W192:$AA192,"Yes")</f>
        <v/>
      </c>
      <c r="AD192" s="5">
        <f>IF(COUNTIF($W192:$AA192,"Yes")&gt;0,0,SUM($F192:$V192)/SUM(Rubric!$C$2:$C$18))</f>
        <v/>
      </c>
    </row>
    <row r="193">
      <c r="AB193">
        <f>SUM($F193:$V193)</f>
        <v/>
      </c>
      <c r="AC193">
        <f>COUNTIF($W193:$AA193,"Yes")</f>
        <v/>
      </c>
      <c r="AD193" s="5">
        <f>IF(COUNTIF($W193:$AA193,"Yes")&gt;0,0,SUM($F193:$V193)/SUM(Rubric!$C$2:$C$18))</f>
        <v/>
      </c>
    </row>
    <row r="194">
      <c r="AB194">
        <f>SUM($F194:$V194)</f>
        <v/>
      </c>
      <c r="AC194">
        <f>COUNTIF($W194:$AA194,"Yes")</f>
        <v/>
      </c>
      <c r="AD194" s="5">
        <f>IF(COUNTIF($W194:$AA194,"Yes")&gt;0,0,SUM($F194:$V194)/SUM(Rubric!$C$2:$C$18))</f>
        <v/>
      </c>
    </row>
    <row r="195">
      <c r="AB195">
        <f>SUM($F195:$V195)</f>
        <v/>
      </c>
      <c r="AC195">
        <f>COUNTIF($W195:$AA195,"Yes")</f>
        <v/>
      </c>
      <c r="AD195" s="5">
        <f>IF(COUNTIF($W195:$AA195,"Yes")&gt;0,0,SUM($F195:$V195)/SUM(Rubric!$C$2:$C$18))</f>
        <v/>
      </c>
    </row>
    <row r="196">
      <c r="AB196">
        <f>SUM($F196:$V196)</f>
        <v/>
      </c>
      <c r="AC196">
        <f>COUNTIF($W196:$AA196,"Yes")</f>
        <v/>
      </c>
      <c r="AD196" s="5">
        <f>IF(COUNTIF($W196:$AA196,"Yes")&gt;0,0,SUM($F196:$V196)/SUM(Rubric!$C$2:$C$18))</f>
        <v/>
      </c>
    </row>
    <row r="197">
      <c r="AB197">
        <f>SUM($F197:$V197)</f>
        <v/>
      </c>
      <c r="AC197">
        <f>COUNTIF($W197:$AA197,"Yes")</f>
        <v/>
      </c>
      <c r="AD197" s="5">
        <f>IF(COUNTIF($W197:$AA197,"Yes")&gt;0,0,SUM($F197:$V197)/SUM(Rubric!$C$2:$C$18))</f>
        <v/>
      </c>
    </row>
    <row r="198">
      <c r="AB198">
        <f>SUM($F198:$V198)</f>
        <v/>
      </c>
      <c r="AC198">
        <f>COUNTIF($W198:$AA198,"Yes")</f>
        <v/>
      </c>
      <c r="AD198" s="5">
        <f>IF(COUNTIF($W198:$AA198,"Yes")&gt;0,0,SUM($F198:$V198)/SUM(Rubric!$C$2:$C$18))</f>
        <v/>
      </c>
    </row>
    <row r="199">
      <c r="AB199">
        <f>SUM($F199:$V199)</f>
        <v/>
      </c>
      <c r="AC199">
        <f>COUNTIF($W199:$AA199,"Yes")</f>
        <v/>
      </c>
      <c r="AD199" s="5">
        <f>IF(COUNTIF($W199:$AA199,"Yes")&gt;0,0,SUM($F199:$V199)/SUM(Rubric!$C$2:$C$18))</f>
        <v/>
      </c>
    </row>
    <row r="200">
      <c r="AB200">
        <f>SUM($F200:$V200)</f>
        <v/>
      </c>
      <c r="AC200">
        <f>COUNTIF($W200:$AA200,"Yes")</f>
        <v/>
      </c>
      <c r="AD200" s="5">
        <f>IF(COUNTIF($W200:$AA200,"Yes")&gt;0,0,SUM($F200:$V200)/SUM(Rubric!$C$2:$C$18))</f>
        <v/>
      </c>
    </row>
    <row r="201">
      <c r="AB201">
        <f>SUM($F201:$V201)</f>
        <v/>
      </c>
      <c r="AC201">
        <f>COUNTIF($W201:$AA201,"Yes")</f>
        <v/>
      </c>
      <c r="AD201" s="5">
        <f>IF(COUNTIF($W201:$AA201,"Yes")&gt;0,0,SUM($F201:$V201)/SUM(Rubric!$C$2:$C$18))</f>
        <v/>
      </c>
    </row>
    <row r="202">
      <c r="AB202">
        <f>SUM($F202:$V202)</f>
        <v/>
      </c>
      <c r="AC202">
        <f>COUNTIF($W202:$AA202,"Yes")</f>
        <v/>
      </c>
      <c r="AD202" s="5">
        <f>IF(COUNTIF($W202:$AA202,"Yes")&gt;0,0,SUM($F202:$V202)/SUM(Rubric!$C$2:$C$18))</f>
        <v/>
      </c>
    </row>
    <row r="203">
      <c r="AB203">
        <f>SUM($F203:$V203)</f>
        <v/>
      </c>
      <c r="AC203">
        <f>COUNTIF($W203:$AA203,"Yes")</f>
        <v/>
      </c>
      <c r="AD203" s="5">
        <f>IF(COUNTIF($W203:$AA203,"Yes")&gt;0,0,SUM($F203:$V203)/SUM(Rubric!$C$2:$C$18))</f>
        <v/>
      </c>
    </row>
    <row r="204">
      <c r="AB204">
        <f>SUM($F204:$V204)</f>
        <v/>
      </c>
      <c r="AC204">
        <f>COUNTIF($W204:$AA204,"Yes")</f>
        <v/>
      </c>
      <c r="AD204" s="5">
        <f>IF(COUNTIF($W204:$AA204,"Yes")&gt;0,0,SUM($F204:$V204)/SUM(Rubric!$C$2:$C$18))</f>
        <v/>
      </c>
    </row>
    <row r="205">
      <c r="AB205">
        <f>SUM($F205:$V205)</f>
        <v/>
      </c>
      <c r="AC205">
        <f>COUNTIF($W205:$AA205,"Yes")</f>
        <v/>
      </c>
      <c r="AD205" s="5">
        <f>IF(COUNTIF($W205:$AA205,"Yes")&gt;0,0,SUM($F205:$V205)/SUM(Rubric!$C$2:$C$18))</f>
        <v/>
      </c>
    </row>
    <row r="206">
      <c r="AB206">
        <f>SUM($F206:$V206)</f>
        <v/>
      </c>
      <c r="AC206">
        <f>COUNTIF($W206:$AA206,"Yes")</f>
        <v/>
      </c>
      <c r="AD206" s="5">
        <f>IF(COUNTIF($W206:$AA206,"Yes")&gt;0,0,SUM($F206:$V206)/SUM(Rubric!$C$2:$C$18))</f>
        <v/>
      </c>
    </row>
    <row r="207">
      <c r="AB207">
        <f>SUM($F207:$V207)</f>
        <v/>
      </c>
      <c r="AC207">
        <f>COUNTIF($W207:$AA207,"Yes")</f>
        <v/>
      </c>
      <c r="AD207" s="5">
        <f>IF(COUNTIF($W207:$AA207,"Yes")&gt;0,0,SUM($F207:$V207)/SUM(Rubric!$C$2:$C$18))</f>
        <v/>
      </c>
    </row>
    <row r="208">
      <c r="AB208">
        <f>SUM($F208:$V208)</f>
        <v/>
      </c>
      <c r="AC208">
        <f>COUNTIF($W208:$AA208,"Yes")</f>
        <v/>
      </c>
      <c r="AD208" s="5">
        <f>IF(COUNTIF($W208:$AA208,"Yes")&gt;0,0,SUM($F208:$V208)/SUM(Rubric!$C$2:$C$18))</f>
        <v/>
      </c>
    </row>
    <row r="209">
      <c r="AB209">
        <f>SUM($F209:$V209)</f>
        <v/>
      </c>
      <c r="AC209">
        <f>COUNTIF($W209:$AA209,"Yes")</f>
        <v/>
      </c>
      <c r="AD209" s="5">
        <f>IF(COUNTIF($W209:$AA209,"Yes")&gt;0,0,SUM($F209:$V209)/SUM(Rubric!$C$2:$C$18))</f>
        <v/>
      </c>
    </row>
    <row r="210">
      <c r="AB210">
        <f>SUM($F210:$V210)</f>
        <v/>
      </c>
      <c r="AC210">
        <f>COUNTIF($W210:$AA210,"Yes")</f>
        <v/>
      </c>
      <c r="AD210" s="5">
        <f>IF(COUNTIF($W210:$AA210,"Yes")&gt;0,0,SUM($F210:$V210)/SUM(Rubric!$C$2:$C$18))</f>
        <v/>
      </c>
    </row>
    <row r="211">
      <c r="AB211">
        <f>SUM($F211:$V211)</f>
        <v/>
      </c>
      <c r="AC211">
        <f>COUNTIF($W211:$AA211,"Yes")</f>
        <v/>
      </c>
      <c r="AD211" s="5">
        <f>IF(COUNTIF($W211:$AA211,"Yes")&gt;0,0,SUM($F211:$V211)/SUM(Rubric!$C$2:$C$18))</f>
        <v/>
      </c>
    </row>
    <row r="212">
      <c r="AB212">
        <f>SUM($F212:$V212)</f>
        <v/>
      </c>
      <c r="AC212">
        <f>COUNTIF($W212:$AA212,"Yes")</f>
        <v/>
      </c>
      <c r="AD212" s="5">
        <f>IF(COUNTIF($W212:$AA212,"Yes")&gt;0,0,SUM($F212:$V212)/SUM(Rubric!$C$2:$C$18))</f>
        <v/>
      </c>
    </row>
    <row r="213">
      <c r="AB213">
        <f>SUM($F213:$V213)</f>
        <v/>
      </c>
      <c r="AC213">
        <f>COUNTIF($W213:$AA213,"Yes")</f>
        <v/>
      </c>
      <c r="AD213" s="5">
        <f>IF(COUNTIF($W213:$AA213,"Yes")&gt;0,0,SUM($F213:$V213)/SUM(Rubric!$C$2:$C$18))</f>
        <v/>
      </c>
    </row>
    <row r="214">
      <c r="AB214">
        <f>SUM($F214:$V214)</f>
        <v/>
      </c>
      <c r="AC214">
        <f>COUNTIF($W214:$AA214,"Yes")</f>
        <v/>
      </c>
      <c r="AD214" s="5">
        <f>IF(COUNTIF($W214:$AA214,"Yes")&gt;0,0,SUM($F214:$V214)/SUM(Rubric!$C$2:$C$18))</f>
        <v/>
      </c>
    </row>
    <row r="215">
      <c r="AB215">
        <f>SUM($F215:$V215)</f>
        <v/>
      </c>
      <c r="AC215">
        <f>COUNTIF($W215:$AA215,"Yes")</f>
        <v/>
      </c>
      <c r="AD215" s="5">
        <f>IF(COUNTIF($W215:$AA215,"Yes")&gt;0,0,SUM($F215:$V215)/SUM(Rubric!$C$2:$C$18))</f>
        <v/>
      </c>
    </row>
    <row r="216">
      <c r="AB216">
        <f>SUM($F216:$V216)</f>
        <v/>
      </c>
      <c r="AC216">
        <f>COUNTIF($W216:$AA216,"Yes")</f>
        <v/>
      </c>
      <c r="AD216" s="5">
        <f>IF(COUNTIF($W216:$AA216,"Yes")&gt;0,0,SUM($F216:$V216)/SUM(Rubric!$C$2:$C$18))</f>
        <v/>
      </c>
    </row>
    <row r="217">
      <c r="AB217">
        <f>SUM($F217:$V217)</f>
        <v/>
      </c>
      <c r="AC217">
        <f>COUNTIF($W217:$AA217,"Yes")</f>
        <v/>
      </c>
      <c r="AD217" s="5">
        <f>IF(COUNTIF($W217:$AA217,"Yes")&gt;0,0,SUM($F217:$V217)/SUM(Rubric!$C$2:$C$18))</f>
        <v/>
      </c>
    </row>
    <row r="218">
      <c r="AB218">
        <f>SUM($F218:$V218)</f>
        <v/>
      </c>
      <c r="AC218">
        <f>COUNTIF($W218:$AA218,"Yes")</f>
        <v/>
      </c>
      <c r="AD218" s="5">
        <f>IF(COUNTIF($W218:$AA218,"Yes")&gt;0,0,SUM($F218:$V218)/SUM(Rubric!$C$2:$C$18))</f>
        <v/>
      </c>
    </row>
    <row r="219">
      <c r="AB219">
        <f>SUM($F219:$V219)</f>
        <v/>
      </c>
      <c r="AC219">
        <f>COUNTIF($W219:$AA219,"Yes")</f>
        <v/>
      </c>
      <c r="AD219" s="5">
        <f>IF(COUNTIF($W219:$AA219,"Yes")&gt;0,0,SUM($F219:$V219)/SUM(Rubric!$C$2:$C$18))</f>
        <v/>
      </c>
    </row>
    <row r="220">
      <c r="AB220">
        <f>SUM($F220:$V220)</f>
        <v/>
      </c>
      <c r="AC220">
        <f>COUNTIF($W220:$AA220,"Yes")</f>
        <v/>
      </c>
      <c r="AD220" s="5">
        <f>IF(COUNTIF($W220:$AA220,"Yes")&gt;0,0,SUM($F220:$V220)/SUM(Rubric!$C$2:$C$18))</f>
        <v/>
      </c>
    </row>
    <row r="221">
      <c r="AB221">
        <f>SUM($F221:$V221)</f>
        <v/>
      </c>
      <c r="AC221">
        <f>COUNTIF($W221:$AA221,"Yes")</f>
        <v/>
      </c>
      <c r="AD221" s="5">
        <f>IF(COUNTIF($W221:$AA221,"Yes")&gt;0,0,SUM($F221:$V221)/SUM(Rubric!$C$2:$C$18))</f>
        <v/>
      </c>
    </row>
    <row r="222">
      <c r="AB222">
        <f>SUM($F222:$V222)</f>
        <v/>
      </c>
      <c r="AC222">
        <f>COUNTIF($W222:$AA222,"Yes")</f>
        <v/>
      </c>
      <c r="AD222" s="5">
        <f>IF(COUNTIF($W222:$AA222,"Yes")&gt;0,0,SUM($F222:$V222)/SUM(Rubric!$C$2:$C$18))</f>
        <v/>
      </c>
    </row>
    <row r="223">
      <c r="AB223">
        <f>SUM($F223:$V223)</f>
        <v/>
      </c>
      <c r="AC223">
        <f>COUNTIF($W223:$AA223,"Yes")</f>
        <v/>
      </c>
      <c r="AD223" s="5">
        <f>IF(COUNTIF($W223:$AA223,"Yes")&gt;0,0,SUM($F223:$V223)/SUM(Rubric!$C$2:$C$18))</f>
        <v/>
      </c>
    </row>
    <row r="224">
      <c r="AB224">
        <f>SUM($F224:$V224)</f>
        <v/>
      </c>
      <c r="AC224">
        <f>COUNTIF($W224:$AA224,"Yes")</f>
        <v/>
      </c>
      <c r="AD224" s="5">
        <f>IF(COUNTIF($W224:$AA224,"Yes")&gt;0,0,SUM($F224:$V224)/SUM(Rubric!$C$2:$C$18))</f>
        <v/>
      </c>
    </row>
    <row r="225">
      <c r="AB225">
        <f>SUM($F225:$V225)</f>
        <v/>
      </c>
      <c r="AC225">
        <f>COUNTIF($W225:$AA225,"Yes")</f>
        <v/>
      </c>
      <c r="AD225" s="5">
        <f>IF(COUNTIF($W225:$AA225,"Yes")&gt;0,0,SUM($F225:$V225)/SUM(Rubric!$C$2:$C$18))</f>
        <v/>
      </c>
    </row>
    <row r="226">
      <c r="AB226">
        <f>SUM($F226:$V226)</f>
        <v/>
      </c>
      <c r="AC226">
        <f>COUNTIF($W226:$AA226,"Yes")</f>
        <v/>
      </c>
      <c r="AD226" s="5">
        <f>IF(COUNTIF($W226:$AA226,"Yes")&gt;0,0,SUM($F226:$V226)/SUM(Rubric!$C$2:$C$18))</f>
        <v/>
      </c>
    </row>
    <row r="227">
      <c r="AB227">
        <f>SUM($F227:$V227)</f>
        <v/>
      </c>
      <c r="AC227">
        <f>COUNTIF($W227:$AA227,"Yes")</f>
        <v/>
      </c>
      <c r="AD227" s="5">
        <f>IF(COUNTIF($W227:$AA227,"Yes")&gt;0,0,SUM($F227:$V227)/SUM(Rubric!$C$2:$C$18))</f>
        <v/>
      </c>
    </row>
    <row r="228">
      <c r="AB228">
        <f>SUM($F228:$V228)</f>
        <v/>
      </c>
      <c r="AC228">
        <f>COUNTIF($W228:$AA228,"Yes")</f>
        <v/>
      </c>
      <c r="AD228" s="5">
        <f>IF(COUNTIF($W228:$AA228,"Yes")&gt;0,0,SUM($F228:$V228)/SUM(Rubric!$C$2:$C$18))</f>
        <v/>
      </c>
    </row>
    <row r="229">
      <c r="AB229">
        <f>SUM($F229:$V229)</f>
        <v/>
      </c>
      <c r="AC229">
        <f>COUNTIF($W229:$AA229,"Yes")</f>
        <v/>
      </c>
      <c r="AD229" s="5">
        <f>IF(COUNTIF($W229:$AA229,"Yes")&gt;0,0,SUM($F229:$V229)/SUM(Rubric!$C$2:$C$18))</f>
        <v/>
      </c>
    </row>
    <row r="230">
      <c r="AB230">
        <f>SUM($F230:$V230)</f>
        <v/>
      </c>
      <c r="AC230">
        <f>COUNTIF($W230:$AA230,"Yes")</f>
        <v/>
      </c>
      <c r="AD230" s="5">
        <f>IF(COUNTIF($W230:$AA230,"Yes")&gt;0,0,SUM($F230:$V230)/SUM(Rubric!$C$2:$C$18))</f>
        <v/>
      </c>
    </row>
    <row r="231">
      <c r="AB231">
        <f>SUM($F231:$V231)</f>
        <v/>
      </c>
      <c r="AC231">
        <f>COUNTIF($W231:$AA231,"Yes")</f>
        <v/>
      </c>
      <c r="AD231" s="5">
        <f>IF(COUNTIF($W231:$AA231,"Yes")&gt;0,0,SUM($F231:$V231)/SUM(Rubric!$C$2:$C$18))</f>
        <v/>
      </c>
    </row>
    <row r="232">
      <c r="AB232">
        <f>SUM($F232:$V232)</f>
        <v/>
      </c>
      <c r="AC232">
        <f>COUNTIF($W232:$AA232,"Yes")</f>
        <v/>
      </c>
      <c r="AD232" s="5">
        <f>IF(COUNTIF($W232:$AA232,"Yes")&gt;0,0,SUM($F232:$V232)/SUM(Rubric!$C$2:$C$18))</f>
        <v/>
      </c>
    </row>
    <row r="233">
      <c r="AB233">
        <f>SUM($F233:$V233)</f>
        <v/>
      </c>
      <c r="AC233">
        <f>COUNTIF($W233:$AA233,"Yes")</f>
        <v/>
      </c>
      <c r="AD233" s="5">
        <f>IF(COUNTIF($W233:$AA233,"Yes")&gt;0,0,SUM($F233:$V233)/SUM(Rubric!$C$2:$C$18))</f>
        <v/>
      </c>
    </row>
    <row r="234">
      <c r="AB234">
        <f>SUM($F234:$V234)</f>
        <v/>
      </c>
      <c r="AC234">
        <f>COUNTIF($W234:$AA234,"Yes")</f>
        <v/>
      </c>
      <c r="AD234" s="5">
        <f>IF(COUNTIF($W234:$AA234,"Yes")&gt;0,0,SUM($F234:$V234)/SUM(Rubric!$C$2:$C$18))</f>
        <v/>
      </c>
    </row>
    <row r="235">
      <c r="AB235">
        <f>SUM($F235:$V235)</f>
        <v/>
      </c>
      <c r="AC235">
        <f>COUNTIF($W235:$AA235,"Yes")</f>
        <v/>
      </c>
      <c r="AD235" s="5">
        <f>IF(COUNTIF($W235:$AA235,"Yes")&gt;0,0,SUM($F235:$V235)/SUM(Rubric!$C$2:$C$18))</f>
        <v/>
      </c>
    </row>
    <row r="236">
      <c r="AB236">
        <f>SUM($F236:$V236)</f>
        <v/>
      </c>
      <c r="AC236">
        <f>COUNTIF($W236:$AA236,"Yes")</f>
        <v/>
      </c>
      <c r="AD236" s="5">
        <f>IF(COUNTIF($W236:$AA236,"Yes")&gt;0,0,SUM($F236:$V236)/SUM(Rubric!$C$2:$C$18))</f>
        <v/>
      </c>
    </row>
    <row r="237">
      <c r="AB237">
        <f>SUM($F237:$V237)</f>
        <v/>
      </c>
      <c r="AC237">
        <f>COUNTIF($W237:$AA237,"Yes")</f>
        <v/>
      </c>
      <c r="AD237" s="5">
        <f>IF(COUNTIF($W237:$AA237,"Yes")&gt;0,0,SUM($F237:$V237)/SUM(Rubric!$C$2:$C$18))</f>
        <v/>
      </c>
    </row>
    <row r="238">
      <c r="AB238">
        <f>SUM($F238:$V238)</f>
        <v/>
      </c>
      <c r="AC238">
        <f>COUNTIF($W238:$AA238,"Yes")</f>
        <v/>
      </c>
      <c r="AD238" s="5">
        <f>IF(COUNTIF($W238:$AA238,"Yes")&gt;0,0,SUM($F238:$V238)/SUM(Rubric!$C$2:$C$18))</f>
        <v/>
      </c>
    </row>
    <row r="239">
      <c r="AB239">
        <f>SUM($F239:$V239)</f>
        <v/>
      </c>
      <c r="AC239">
        <f>COUNTIF($W239:$AA239,"Yes")</f>
        <v/>
      </c>
      <c r="AD239" s="5">
        <f>IF(COUNTIF($W239:$AA239,"Yes")&gt;0,0,SUM($F239:$V239)/SUM(Rubric!$C$2:$C$18))</f>
        <v/>
      </c>
    </row>
    <row r="240">
      <c r="AB240">
        <f>SUM($F240:$V240)</f>
        <v/>
      </c>
      <c r="AC240">
        <f>COUNTIF($W240:$AA240,"Yes")</f>
        <v/>
      </c>
      <c r="AD240" s="5">
        <f>IF(COUNTIF($W240:$AA240,"Yes")&gt;0,0,SUM($F240:$V240)/SUM(Rubric!$C$2:$C$18))</f>
        <v/>
      </c>
    </row>
    <row r="241">
      <c r="AB241">
        <f>SUM($F241:$V241)</f>
        <v/>
      </c>
      <c r="AC241">
        <f>COUNTIF($W241:$AA241,"Yes")</f>
        <v/>
      </c>
      <c r="AD241" s="5">
        <f>IF(COUNTIF($W241:$AA241,"Yes")&gt;0,0,SUM($F241:$V241)/SUM(Rubric!$C$2:$C$18))</f>
        <v/>
      </c>
    </row>
    <row r="242">
      <c r="AB242">
        <f>SUM($F242:$V242)</f>
        <v/>
      </c>
      <c r="AC242">
        <f>COUNTIF($W242:$AA242,"Yes")</f>
        <v/>
      </c>
      <c r="AD242" s="5">
        <f>IF(COUNTIF($W242:$AA242,"Yes")&gt;0,0,SUM($F242:$V242)/SUM(Rubric!$C$2:$C$18))</f>
        <v/>
      </c>
    </row>
    <row r="243">
      <c r="AB243">
        <f>SUM($F243:$V243)</f>
        <v/>
      </c>
      <c r="AC243">
        <f>COUNTIF($W243:$AA243,"Yes")</f>
        <v/>
      </c>
      <c r="AD243" s="5">
        <f>IF(COUNTIF($W243:$AA243,"Yes")&gt;0,0,SUM($F243:$V243)/SUM(Rubric!$C$2:$C$18))</f>
        <v/>
      </c>
    </row>
    <row r="244">
      <c r="AB244">
        <f>SUM($F244:$V244)</f>
        <v/>
      </c>
      <c r="AC244">
        <f>COUNTIF($W244:$AA244,"Yes")</f>
        <v/>
      </c>
      <c r="AD244" s="5">
        <f>IF(COUNTIF($W244:$AA244,"Yes")&gt;0,0,SUM($F244:$V244)/SUM(Rubric!$C$2:$C$18))</f>
        <v/>
      </c>
    </row>
    <row r="245">
      <c r="AB245">
        <f>SUM($F245:$V245)</f>
        <v/>
      </c>
      <c r="AC245">
        <f>COUNTIF($W245:$AA245,"Yes")</f>
        <v/>
      </c>
      <c r="AD245" s="5">
        <f>IF(COUNTIF($W245:$AA245,"Yes")&gt;0,0,SUM($F245:$V245)/SUM(Rubric!$C$2:$C$18))</f>
        <v/>
      </c>
    </row>
    <row r="246">
      <c r="AB246">
        <f>SUM($F246:$V246)</f>
        <v/>
      </c>
      <c r="AC246">
        <f>COUNTIF($W246:$AA246,"Yes")</f>
        <v/>
      </c>
      <c r="AD246" s="5">
        <f>IF(COUNTIF($W246:$AA246,"Yes")&gt;0,0,SUM($F246:$V246)/SUM(Rubric!$C$2:$C$18))</f>
        <v/>
      </c>
    </row>
    <row r="247">
      <c r="AB247">
        <f>SUM($F247:$V247)</f>
        <v/>
      </c>
      <c r="AC247">
        <f>COUNTIF($W247:$AA247,"Yes")</f>
        <v/>
      </c>
      <c r="AD247" s="5">
        <f>IF(COUNTIF($W247:$AA247,"Yes")&gt;0,0,SUM($F247:$V247)/SUM(Rubric!$C$2:$C$18))</f>
        <v/>
      </c>
    </row>
    <row r="248">
      <c r="AB248">
        <f>SUM($F248:$V248)</f>
        <v/>
      </c>
      <c r="AC248">
        <f>COUNTIF($W248:$AA248,"Yes")</f>
        <v/>
      </c>
      <c r="AD248" s="5">
        <f>IF(COUNTIF($W248:$AA248,"Yes")&gt;0,0,SUM($F248:$V248)/SUM(Rubric!$C$2:$C$18))</f>
        <v/>
      </c>
    </row>
    <row r="249">
      <c r="AB249">
        <f>SUM($F249:$V249)</f>
        <v/>
      </c>
      <c r="AC249">
        <f>COUNTIF($W249:$AA249,"Yes")</f>
        <v/>
      </c>
      <c r="AD249" s="5">
        <f>IF(COUNTIF($W249:$AA249,"Yes")&gt;0,0,SUM($F249:$V249)/SUM(Rubric!$C$2:$C$18))</f>
        <v/>
      </c>
    </row>
    <row r="250">
      <c r="AB250">
        <f>SUM($F250:$V250)</f>
        <v/>
      </c>
      <c r="AC250">
        <f>COUNTIF($W250:$AA250,"Yes")</f>
        <v/>
      </c>
      <c r="AD250" s="5">
        <f>IF(COUNTIF($W250:$AA250,"Yes")&gt;0,0,SUM($F250:$V250)/SUM(Rubric!$C$2:$C$18))</f>
        <v/>
      </c>
    </row>
    <row r="251">
      <c r="AB251">
        <f>SUM($F251:$V251)</f>
        <v/>
      </c>
      <c r="AC251">
        <f>COUNTIF($W251:$AA251,"Yes")</f>
        <v/>
      </c>
      <c r="AD251" s="5">
        <f>IF(COUNTIF($W251:$AA251,"Yes")&gt;0,0,SUM($F251:$V251)/SUM(Rubric!$C$2:$C$18))</f>
        <v/>
      </c>
    </row>
    <row r="252">
      <c r="AB252">
        <f>SUM($F252:$V252)</f>
        <v/>
      </c>
      <c r="AC252">
        <f>COUNTIF($W252:$AA252,"Yes")</f>
        <v/>
      </c>
      <c r="AD252" s="5">
        <f>IF(COUNTIF($W252:$AA252,"Yes")&gt;0,0,SUM($F252:$V252)/SUM(Rubric!$C$2:$C$18))</f>
        <v/>
      </c>
    </row>
    <row r="253">
      <c r="AB253">
        <f>SUM($F253:$V253)</f>
        <v/>
      </c>
      <c r="AC253">
        <f>COUNTIF($W253:$AA253,"Yes")</f>
        <v/>
      </c>
      <c r="AD253" s="5">
        <f>IF(COUNTIF($W253:$AA253,"Yes")&gt;0,0,SUM($F253:$V253)/SUM(Rubric!$C$2:$C$18))</f>
        <v/>
      </c>
    </row>
    <row r="254">
      <c r="AB254">
        <f>SUM($F254:$V254)</f>
        <v/>
      </c>
      <c r="AC254">
        <f>COUNTIF($W254:$AA254,"Yes")</f>
        <v/>
      </c>
      <c r="AD254" s="5">
        <f>IF(COUNTIF($W254:$AA254,"Yes")&gt;0,0,SUM($F254:$V254)/SUM(Rubric!$C$2:$C$18))</f>
        <v/>
      </c>
    </row>
    <row r="255">
      <c r="AB255">
        <f>SUM($F255:$V255)</f>
        <v/>
      </c>
      <c r="AC255">
        <f>COUNTIF($W255:$AA255,"Yes")</f>
        <v/>
      </c>
      <c r="AD255" s="5">
        <f>IF(COUNTIF($W255:$AA255,"Yes")&gt;0,0,SUM($F255:$V255)/SUM(Rubric!$C$2:$C$18))</f>
        <v/>
      </c>
    </row>
    <row r="256">
      <c r="AB256">
        <f>SUM($F256:$V256)</f>
        <v/>
      </c>
      <c r="AC256">
        <f>COUNTIF($W256:$AA256,"Yes")</f>
        <v/>
      </c>
      <c r="AD256" s="5">
        <f>IF(COUNTIF($W256:$AA256,"Yes")&gt;0,0,SUM($F256:$V256)/SUM(Rubric!$C$2:$C$18))</f>
        <v/>
      </c>
    </row>
    <row r="257">
      <c r="AB257">
        <f>SUM($F257:$V257)</f>
        <v/>
      </c>
      <c r="AC257">
        <f>COUNTIF($W257:$AA257,"Yes")</f>
        <v/>
      </c>
      <c r="AD257" s="5">
        <f>IF(COUNTIF($W257:$AA257,"Yes")&gt;0,0,SUM($F257:$V257)/SUM(Rubric!$C$2:$C$18))</f>
        <v/>
      </c>
    </row>
    <row r="258">
      <c r="AB258">
        <f>SUM($F258:$V258)</f>
        <v/>
      </c>
      <c r="AC258">
        <f>COUNTIF($W258:$AA258,"Yes")</f>
        <v/>
      </c>
      <c r="AD258" s="5">
        <f>IF(COUNTIF($W258:$AA258,"Yes")&gt;0,0,SUM($F258:$V258)/SUM(Rubric!$C$2:$C$18))</f>
        <v/>
      </c>
    </row>
    <row r="259">
      <c r="AB259">
        <f>SUM($F259:$V259)</f>
        <v/>
      </c>
      <c r="AC259">
        <f>COUNTIF($W259:$AA259,"Yes")</f>
        <v/>
      </c>
      <c r="AD259" s="5">
        <f>IF(COUNTIF($W259:$AA259,"Yes")&gt;0,0,SUM($F259:$V259)/SUM(Rubric!$C$2:$C$18))</f>
        <v/>
      </c>
    </row>
    <row r="260">
      <c r="AB260">
        <f>SUM($F260:$V260)</f>
        <v/>
      </c>
      <c r="AC260">
        <f>COUNTIF($W260:$AA260,"Yes")</f>
        <v/>
      </c>
      <c r="AD260" s="5">
        <f>IF(COUNTIF($W260:$AA260,"Yes")&gt;0,0,SUM($F260:$V260)/SUM(Rubric!$C$2:$C$18))</f>
        <v/>
      </c>
    </row>
    <row r="261">
      <c r="AB261">
        <f>SUM($F261:$V261)</f>
        <v/>
      </c>
      <c r="AC261">
        <f>COUNTIF($W261:$AA261,"Yes")</f>
        <v/>
      </c>
      <c r="AD261" s="5">
        <f>IF(COUNTIF($W261:$AA261,"Yes")&gt;0,0,SUM($F261:$V261)/SUM(Rubric!$C$2:$C$18))</f>
        <v/>
      </c>
    </row>
    <row r="262">
      <c r="AB262">
        <f>SUM($F262:$V262)</f>
        <v/>
      </c>
      <c r="AC262">
        <f>COUNTIF($W262:$AA262,"Yes")</f>
        <v/>
      </c>
      <c r="AD262" s="5">
        <f>IF(COUNTIF($W262:$AA262,"Yes")&gt;0,0,SUM($F262:$V262)/SUM(Rubric!$C$2:$C$18))</f>
        <v/>
      </c>
    </row>
    <row r="263">
      <c r="AB263">
        <f>SUM($F263:$V263)</f>
        <v/>
      </c>
      <c r="AC263">
        <f>COUNTIF($W263:$AA263,"Yes")</f>
        <v/>
      </c>
      <c r="AD263" s="5">
        <f>IF(COUNTIF($W263:$AA263,"Yes")&gt;0,0,SUM($F263:$V263)/SUM(Rubric!$C$2:$C$18))</f>
        <v/>
      </c>
    </row>
    <row r="264">
      <c r="AB264">
        <f>SUM($F264:$V264)</f>
        <v/>
      </c>
      <c r="AC264">
        <f>COUNTIF($W264:$AA264,"Yes")</f>
        <v/>
      </c>
      <c r="AD264" s="5">
        <f>IF(COUNTIF($W264:$AA264,"Yes")&gt;0,0,SUM($F264:$V264)/SUM(Rubric!$C$2:$C$18))</f>
        <v/>
      </c>
    </row>
    <row r="265">
      <c r="AB265">
        <f>SUM($F265:$V265)</f>
        <v/>
      </c>
      <c r="AC265">
        <f>COUNTIF($W265:$AA265,"Yes")</f>
        <v/>
      </c>
      <c r="AD265" s="5">
        <f>IF(COUNTIF($W265:$AA265,"Yes")&gt;0,0,SUM($F265:$V265)/SUM(Rubric!$C$2:$C$18))</f>
        <v/>
      </c>
    </row>
    <row r="266">
      <c r="AB266">
        <f>SUM($F266:$V266)</f>
        <v/>
      </c>
      <c r="AC266">
        <f>COUNTIF($W266:$AA266,"Yes")</f>
        <v/>
      </c>
      <c r="AD266" s="5">
        <f>IF(COUNTIF($W266:$AA266,"Yes")&gt;0,0,SUM($F266:$V266)/SUM(Rubric!$C$2:$C$18))</f>
        <v/>
      </c>
    </row>
    <row r="267">
      <c r="AB267">
        <f>SUM($F267:$V267)</f>
        <v/>
      </c>
      <c r="AC267">
        <f>COUNTIF($W267:$AA267,"Yes")</f>
        <v/>
      </c>
      <c r="AD267" s="5">
        <f>IF(COUNTIF($W267:$AA267,"Yes")&gt;0,0,SUM($F267:$V267)/SUM(Rubric!$C$2:$C$18))</f>
        <v/>
      </c>
    </row>
    <row r="268">
      <c r="AB268">
        <f>SUM($F268:$V268)</f>
        <v/>
      </c>
      <c r="AC268">
        <f>COUNTIF($W268:$AA268,"Yes")</f>
        <v/>
      </c>
      <c r="AD268" s="5">
        <f>IF(COUNTIF($W268:$AA268,"Yes")&gt;0,0,SUM($F268:$V268)/SUM(Rubric!$C$2:$C$18))</f>
        <v/>
      </c>
    </row>
    <row r="269">
      <c r="AB269">
        <f>SUM($F269:$V269)</f>
        <v/>
      </c>
      <c r="AC269">
        <f>COUNTIF($W269:$AA269,"Yes")</f>
        <v/>
      </c>
      <c r="AD269" s="5">
        <f>IF(COUNTIF($W269:$AA269,"Yes")&gt;0,0,SUM($F269:$V269)/SUM(Rubric!$C$2:$C$18))</f>
        <v/>
      </c>
    </row>
    <row r="270">
      <c r="AB270">
        <f>SUM($F270:$V270)</f>
        <v/>
      </c>
      <c r="AC270">
        <f>COUNTIF($W270:$AA270,"Yes")</f>
        <v/>
      </c>
      <c r="AD270" s="5">
        <f>IF(COUNTIF($W270:$AA270,"Yes")&gt;0,0,SUM($F270:$V270)/SUM(Rubric!$C$2:$C$18))</f>
        <v/>
      </c>
    </row>
    <row r="271">
      <c r="AB271">
        <f>SUM($F271:$V271)</f>
        <v/>
      </c>
      <c r="AC271">
        <f>COUNTIF($W271:$AA271,"Yes")</f>
        <v/>
      </c>
      <c r="AD271" s="5">
        <f>IF(COUNTIF($W271:$AA271,"Yes")&gt;0,0,SUM($F271:$V271)/SUM(Rubric!$C$2:$C$18))</f>
        <v/>
      </c>
    </row>
    <row r="272">
      <c r="AB272">
        <f>SUM($F272:$V272)</f>
        <v/>
      </c>
      <c r="AC272">
        <f>COUNTIF($W272:$AA272,"Yes")</f>
        <v/>
      </c>
      <c r="AD272" s="5">
        <f>IF(COUNTIF($W272:$AA272,"Yes")&gt;0,0,SUM($F272:$V272)/SUM(Rubric!$C$2:$C$18))</f>
        <v/>
      </c>
    </row>
    <row r="273">
      <c r="AB273">
        <f>SUM($F273:$V273)</f>
        <v/>
      </c>
      <c r="AC273">
        <f>COUNTIF($W273:$AA273,"Yes")</f>
        <v/>
      </c>
      <c r="AD273" s="5">
        <f>IF(COUNTIF($W273:$AA273,"Yes")&gt;0,0,SUM($F273:$V273)/SUM(Rubric!$C$2:$C$18))</f>
        <v/>
      </c>
    </row>
    <row r="274">
      <c r="AB274">
        <f>SUM($F274:$V274)</f>
        <v/>
      </c>
      <c r="AC274">
        <f>COUNTIF($W274:$AA274,"Yes")</f>
        <v/>
      </c>
      <c r="AD274" s="5">
        <f>IF(COUNTIF($W274:$AA274,"Yes")&gt;0,0,SUM($F274:$V274)/SUM(Rubric!$C$2:$C$18))</f>
        <v/>
      </c>
    </row>
    <row r="275">
      <c r="AB275">
        <f>SUM($F275:$V275)</f>
        <v/>
      </c>
      <c r="AC275">
        <f>COUNTIF($W275:$AA275,"Yes")</f>
        <v/>
      </c>
      <c r="AD275" s="5">
        <f>IF(COUNTIF($W275:$AA275,"Yes")&gt;0,0,SUM($F275:$V275)/SUM(Rubric!$C$2:$C$18))</f>
        <v/>
      </c>
    </row>
    <row r="276">
      <c r="AB276">
        <f>SUM($F276:$V276)</f>
        <v/>
      </c>
      <c r="AC276">
        <f>COUNTIF($W276:$AA276,"Yes")</f>
        <v/>
      </c>
      <c r="AD276" s="5">
        <f>IF(COUNTIF($W276:$AA276,"Yes")&gt;0,0,SUM($F276:$V276)/SUM(Rubric!$C$2:$C$18))</f>
        <v/>
      </c>
    </row>
    <row r="277">
      <c r="AB277">
        <f>SUM($F277:$V277)</f>
        <v/>
      </c>
      <c r="AC277">
        <f>COUNTIF($W277:$AA277,"Yes")</f>
        <v/>
      </c>
      <c r="AD277" s="5">
        <f>IF(COUNTIF($W277:$AA277,"Yes")&gt;0,0,SUM($F277:$V277)/SUM(Rubric!$C$2:$C$18))</f>
        <v/>
      </c>
    </row>
    <row r="278">
      <c r="AB278">
        <f>SUM($F278:$V278)</f>
        <v/>
      </c>
      <c r="AC278">
        <f>COUNTIF($W278:$AA278,"Yes")</f>
        <v/>
      </c>
      <c r="AD278" s="5">
        <f>IF(COUNTIF($W278:$AA278,"Yes")&gt;0,0,SUM($F278:$V278)/SUM(Rubric!$C$2:$C$18))</f>
        <v/>
      </c>
    </row>
    <row r="279">
      <c r="AB279">
        <f>SUM($F279:$V279)</f>
        <v/>
      </c>
      <c r="AC279">
        <f>COUNTIF($W279:$AA279,"Yes")</f>
        <v/>
      </c>
      <c r="AD279" s="5">
        <f>IF(COUNTIF($W279:$AA279,"Yes")&gt;0,0,SUM($F279:$V279)/SUM(Rubric!$C$2:$C$18))</f>
        <v/>
      </c>
    </row>
    <row r="280">
      <c r="AB280">
        <f>SUM($F280:$V280)</f>
        <v/>
      </c>
      <c r="AC280">
        <f>COUNTIF($W280:$AA280,"Yes")</f>
        <v/>
      </c>
      <c r="AD280" s="5">
        <f>IF(COUNTIF($W280:$AA280,"Yes")&gt;0,0,SUM($F280:$V280)/SUM(Rubric!$C$2:$C$18))</f>
        <v/>
      </c>
    </row>
    <row r="281">
      <c r="AB281">
        <f>SUM($F281:$V281)</f>
        <v/>
      </c>
      <c r="AC281">
        <f>COUNTIF($W281:$AA281,"Yes")</f>
        <v/>
      </c>
      <c r="AD281" s="5">
        <f>IF(COUNTIF($W281:$AA281,"Yes")&gt;0,0,SUM($F281:$V281)/SUM(Rubric!$C$2:$C$18))</f>
        <v/>
      </c>
    </row>
    <row r="282">
      <c r="AB282">
        <f>SUM($F282:$V282)</f>
        <v/>
      </c>
      <c r="AC282">
        <f>COUNTIF($W282:$AA282,"Yes")</f>
        <v/>
      </c>
      <c r="AD282" s="5">
        <f>IF(COUNTIF($W282:$AA282,"Yes")&gt;0,0,SUM($F282:$V282)/SUM(Rubric!$C$2:$C$18))</f>
        <v/>
      </c>
    </row>
    <row r="283">
      <c r="AB283">
        <f>SUM($F283:$V283)</f>
        <v/>
      </c>
      <c r="AC283">
        <f>COUNTIF($W283:$AA283,"Yes")</f>
        <v/>
      </c>
      <c r="AD283" s="5">
        <f>IF(COUNTIF($W283:$AA283,"Yes")&gt;0,0,SUM($F283:$V283)/SUM(Rubric!$C$2:$C$18))</f>
        <v/>
      </c>
    </row>
    <row r="284">
      <c r="AB284">
        <f>SUM($F284:$V284)</f>
        <v/>
      </c>
      <c r="AC284">
        <f>COUNTIF($W284:$AA284,"Yes")</f>
        <v/>
      </c>
      <c r="AD284" s="5">
        <f>IF(COUNTIF($W284:$AA284,"Yes")&gt;0,0,SUM($F284:$V284)/SUM(Rubric!$C$2:$C$18))</f>
        <v/>
      </c>
    </row>
    <row r="285">
      <c r="AB285">
        <f>SUM($F285:$V285)</f>
        <v/>
      </c>
      <c r="AC285">
        <f>COUNTIF($W285:$AA285,"Yes")</f>
        <v/>
      </c>
      <c r="AD285" s="5">
        <f>IF(COUNTIF($W285:$AA285,"Yes")&gt;0,0,SUM($F285:$V285)/SUM(Rubric!$C$2:$C$18))</f>
        <v/>
      </c>
    </row>
    <row r="286">
      <c r="AB286">
        <f>SUM($F286:$V286)</f>
        <v/>
      </c>
      <c r="AC286">
        <f>COUNTIF($W286:$AA286,"Yes")</f>
        <v/>
      </c>
      <c r="AD286" s="5">
        <f>IF(COUNTIF($W286:$AA286,"Yes")&gt;0,0,SUM($F286:$V286)/SUM(Rubric!$C$2:$C$18))</f>
        <v/>
      </c>
    </row>
    <row r="287">
      <c r="AB287">
        <f>SUM($F287:$V287)</f>
        <v/>
      </c>
      <c r="AC287">
        <f>COUNTIF($W287:$AA287,"Yes")</f>
        <v/>
      </c>
      <c r="AD287" s="5">
        <f>IF(COUNTIF($W287:$AA287,"Yes")&gt;0,0,SUM($F287:$V287)/SUM(Rubric!$C$2:$C$18))</f>
        <v/>
      </c>
    </row>
    <row r="288">
      <c r="AB288">
        <f>SUM($F288:$V288)</f>
        <v/>
      </c>
      <c r="AC288">
        <f>COUNTIF($W288:$AA288,"Yes")</f>
        <v/>
      </c>
      <c r="AD288" s="5">
        <f>IF(COUNTIF($W288:$AA288,"Yes")&gt;0,0,SUM($F288:$V288)/SUM(Rubric!$C$2:$C$18))</f>
        <v/>
      </c>
    </row>
    <row r="289">
      <c r="AB289">
        <f>SUM($F289:$V289)</f>
        <v/>
      </c>
      <c r="AC289">
        <f>COUNTIF($W289:$AA289,"Yes")</f>
        <v/>
      </c>
      <c r="AD289" s="5">
        <f>IF(COUNTIF($W289:$AA289,"Yes")&gt;0,0,SUM($F289:$V289)/SUM(Rubric!$C$2:$C$18))</f>
        <v/>
      </c>
    </row>
    <row r="290">
      <c r="AB290">
        <f>SUM($F290:$V290)</f>
        <v/>
      </c>
      <c r="AC290">
        <f>COUNTIF($W290:$AA290,"Yes")</f>
        <v/>
      </c>
      <c r="AD290" s="5">
        <f>IF(COUNTIF($W290:$AA290,"Yes")&gt;0,0,SUM($F290:$V290)/SUM(Rubric!$C$2:$C$18))</f>
        <v/>
      </c>
    </row>
    <row r="291">
      <c r="AB291">
        <f>SUM($F291:$V291)</f>
        <v/>
      </c>
      <c r="AC291">
        <f>COUNTIF($W291:$AA291,"Yes")</f>
        <v/>
      </c>
      <c r="AD291" s="5">
        <f>IF(COUNTIF($W291:$AA291,"Yes")&gt;0,0,SUM($F291:$V291)/SUM(Rubric!$C$2:$C$18))</f>
        <v/>
      </c>
    </row>
    <row r="292">
      <c r="AB292">
        <f>SUM($F292:$V292)</f>
        <v/>
      </c>
      <c r="AC292">
        <f>COUNTIF($W292:$AA292,"Yes")</f>
        <v/>
      </c>
      <c r="AD292" s="5">
        <f>IF(COUNTIF($W292:$AA292,"Yes")&gt;0,0,SUM($F292:$V292)/SUM(Rubric!$C$2:$C$18))</f>
        <v/>
      </c>
    </row>
    <row r="293">
      <c r="AB293">
        <f>SUM($F293:$V293)</f>
        <v/>
      </c>
      <c r="AC293">
        <f>COUNTIF($W293:$AA293,"Yes")</f>
        <v/>
      </c>
      <c r="AD293" s="5">
        <f>IF(COUNTIF($W293:$AA293,"Yes")&gt;0,0,SUM($F293:$V293)/SUM(Rubric!$C$2:$C$18))</f>
        <v/>
      </c>
    </row>
    <row r="294">
      <c r="AB294">
        <f>SUM($F294:$V294)</f>
        <v/>
      </c>
      <c r="AC294">
        <f>COUNTIF($W294:$AA294,"Yes")</f>
        <v/>
      </c>
      <c r="AD294" s="5">
        <f>IF(COUNTIF($W294:$AA294,"Yes")&gt;0,0,SUM($F294:$V294)/SUM(Rubric!$C$2:$C$18))</f>
        <v/>
      </c>
    </row>
    <row r="295">
      <c r="AB295">
        <f>SUM($F295:$V295)</f>
        <v/>
      </c>
      <c r="AC295">
        <f>COUNTIF($W295:$AA295,"Yes")</f>
        <v/>
      </c>
      <c r="AD295" s="5">
        <f>IF(COUNTIF($W295:$AA295,"Yes")&gt;0,0,SUM($F295:$V295)/SUM(Rubric!$C$2:$C$18))</f>
        <v/>
      </c>
    </row>
    <row r="296">
      <c r="AB296">
        <f>SUM($F296:$V296)</f>
        <v/>
      </c>
      <c r="AC296">
        <f>COUNTIF($W296:$AA296,"Yes")</f>
        <v/>
      </c>
      <c r="AD296" s="5">
        <f>IF(COUNTIF($W296:$AA296,"Yes")&gt;0,0,SUM($F296:$V296)/SUM(Rubric!$C$2:$C$18))</f>
        <v/>
      </c>
    </row>
    <row r="297">
      <c r="AB297">
        <f>SUM($F297:$V297)</f>
        <v/>
      </c>
      <c r="AC297">
        <f>COUNTIF($W297:$AA297,"Yes")</f>
        <v/>
      </c>
      <c r="AD297" s="5">
        <f>IF(COUNTIF($W297:$AA297,"Yes")&gt;0,0,SUM($F297:$V297)/SUM(Rubric!$C$2:$C$18))</f>
        <v/>
      </c>
    </row>
    <row r="298">
      <c r="AB298">
        <f>SUM($F298:$V298)</f>
        <v/>
      </c>
      <c r="AC298">
        <f>COUNTIF($W298:$AA298,"Yes")</f>
        <v/>
      </c>
      <c r="AD298" s="5">
        <f>IF(COUNTIF($W298:$AA298,"Yes")&gt;0,0,SUM($F298:$V298)/SUM(Rubric!$C$2:$C$18))</f>
        <v/>
      </c>
    </row>
    <row r="299">
      <c r="AB299">
        <f>SUM($F299:$V299)</f>
        <v/>
      </c>
      <c r="AC299">
        <f>COUNTIF($W299:$AA299,"Yes")</f>
        <v/>
      </c>
      <c r="AD299" s="5">
        <f>IF(COUNTIF($W299:$AA299,"Yes")&gt;0,0,SUM($F299:$V299)/SUM(Rubric!$C$2:$C$18))</f>
        <v/>
      </c>
    </row>
    <row r="300">
      <c r="AB300">
        <f>SUM($F300:$V300)</f>
        <v/>
      </c>
      <c r="AC300">
        <f>COUNTIF($W300:$AA300,"Yes")</f>
        <v/>
      </c>
      <c r="AD300" s="5">
        <f>IF(COUNTIF($W300:$AA300,"Yes")&gt;0,0,SUM($F300:$V300)/SUM(Rubric!$C$2:$C$18))</f>
        <v/>
      </c>
    </row>
    <row r="301">
      <c r="AB301">
        <f>SUM($F301:$V301)</f>
        <v/>
      </c>
      <c r="AC301">
        <f>COUNTIF($W301:$AA301,"Yes")</f>
        <v/>
      </c>
      <c r="AD301" s="5">
        <f>IF(COUNTIF($W301:$AA301,"Yes")&gt;0,0,SUM($F301:$V301)/SUM(Rubric!$C$2:$C$18))</f>
        <v/>
      </c>
    </row>
    <row r="302">
      <c r="AB302">
        <f>SUM($F302:$V302)</f>
        <v/>
      </c>
      <c r="AC302">
        <f>COUNTIF($W302:$AA302,"Yes")</f>
        <v/>
      </c>
      <c r="AD302" s="5">
        <f>IF(COUNTIF($W302:$AA302,"Yes")&gt;0,0,SUM($F302:$V302)/SUM(Rubric!$C$2:$C$18))</f>
        <v/>
      </c>
    </row>
    <row r="303">
      <c r="AB303">
        <f>SUM($F303:$V303)</f>
        <v/>
      </c>
      <c r="AC303">
        <f>COUNTIF($W303:$AA303,"Yes")</f>
        <v/>
      </c>
      <c r="AD303" s="5">
        <f>IF(COUNTIF($W303:$AA303,"Yes")&gt;0,0,SUM($F303:$V303)/SUM(Rubric!$C$2:$C$18))</f>
        <v/>
      </c>
    </row>
    <row r="304">
      <c r="AB304">
        <f>SUM($F304:$V304)</f>
        <v/>
      </c>
      <c r="AC304">
        <f>COUNTIF($W304:$AA304,"Yes")</f>
        <v/>
      </c>
      <c r="AD304" s="5">
        <f>IF(COUNTIF($W304:$AA304,"Yes")&gt;0,0,SUM($F304:$V304)/SUM(Rubric!$C$2:$C$18))</f>
        <v/>
      </c>
    </row>
    <row r="305">
      <c r="AB305">
        <f>SUM($F305:$V305)</f>
        <v/>
      </c>
      <c r="AC305">
        <f>COUNTIF($W305:$AA305,"Yes")</f>
        <v/>
      </c>
      <c r="AD305" s="5">
        <f>IF(COUNTIF($W305:$AA305,"Yes")&gt;0,0,SUM($F305:$V305)/SUM(Rubric!$C$2:$C$18))</f>
        <v/>
      </c>
    </row>
    <row r="306">
      <c r="AB306">
        <f>SUM($F306:$V306)</f>
        <v/>
      </c>
      <c r="AC306">
        <f>COUNTIF($W306:$AA306,"Yes")</f>
        <v/>
      </c>
      <c r="AD306" s="5">
        <f>IF(COUNTIF($W306:$AA306,"Yes")&gt;0,0,SUM($F306:$V306)/SUM(Rubric!$C$2:$C$18))</f>
        <v/>
      </c>
    </row>
    <row r="307">
      <c r="AB307">
        <f>SUM($F307:$V307)</f>
        <v/>
      </c>
      <c r="AC307">
        <f>COUNTIF($W307:$AA307,"Yes")</f>
        <v/>
      </c>
      <c r="AD307" s="5">
        <f>IF(COUNTIF($W307:$AA307,"Yes")&gt;0,0,SUM($F307:$V307)/SUM(Rubric!$C$2:$C$18))</f>
        <v/>
      </c>
    </row>
    <row r="308">
      <c r="AB308">
        <f>SUM($F308:$V308)</f>
        <v/>
      </c>
      <c r="AC308">
        <f>COUNTIF($W308:$AA308,"Yes")</f>
        <v/>
      </c>
      <c r="AD308" s="5">
        <f>IF(COUNTIF($W308:$AA308,"Yes")&gt;0,0,SUM($F308:$V308)/SUM(Rubric!$C$2:$C$18))</f>
        <v/>
      </c>
    </row>
    <row r="309">
      <c r="AB309">
        <f>SUM($F309:$V309)</f>
        <v/>
      </c>
      <c r="AC309">
        <f>COUNTIF($W309:$AA309,"Yes")</f>
        <v/>
      </c>
      <c r="AD309" s="5">
        <f>IF(COUNTIF($W309:$AA309,"Yes")&gt;0,0,SUM($F309:$V309)/SUM(Rubric!$C$2:$C$18))</f>
        <v/>
      </c>
    </row>
    <row r="310">
      <c r="AB310">
        <f>SUM($F310:$V310)</f>
        <v/>
      </c>
      <c r="AC310">
        <f>COUNTIF($W310:$AA310,"Yes")</f>
        <v/>
      </c>
      <c r="AD310" s="5">
        <f>IF(COUNTIF($W310:$AA310,"Yes")&gt;0,0,SUM($F310:$V310)/SUM(Rubric!$C$2:$C$18))</f>
        <v/>
      </c>
    </row>
    <row r="311">
      <c r="AB311">
        <f>SUM($F311:$V311)</f>
        <v/>
      </c>
      <c r="AC311">
        <f>COUNTIF($W311:$AA311,"Yes")</f>
        <v/>
      </c>
      <c r="AD311" s="5">
        <f>IF(COUNTIF($W311:$AA311,"Yes")&gt;0,0,SUM($F311:$V311)/SUM(Rubric!$C$2:$C$18))</f>
        <v/>
      </c>
    </row>
    <row r="312">
      <c r="AB312">
        <f>SUM($F312:$V312)</f>
        <v/>
      </c>
      <c r="AC312">
        <f>COUNTIF($W312:$AA312,"Yes")</f>
        <v/>
      </c>
      <c r="AD312" s="5">
        <f>IF(COUNTIF($W312:$AA312,"Yes")&gt;0,0,SUM($F312:$V312)/SUM(Rubric!$C$2:$C$18))</f>
        <v/>
      </c>
    </row>
    <row r="313">
      <c r="AB313">
        <f>SUM($F313:$V313)</f>
        <v/>
      </c>
      <c r="AC313">
        <f>COUNTIF($W313:$AA313,"Yes")</f>
        <v/>
      </c>
      <c r="AD313" s="5">
        <f>IF(COUNTIF($W313:$AA313,"Yes")&gt;0,0,SUM($F313:$V313)/SUM(Rubric!$C$2:$C$18))</f>
        <v/>
      </c>
    </row>
    <row r="314">
      <c r="AB314">
        <f>SUM($F314:$V314)</f>
        <v/>
      </c>
      <c r="AC314">
        <f>COUNTIF($W314:$AA314,"Yes")</f>
        <v/>
      </c>
      <c r="AD314" s="5">
        <f>IF(COUNTIF($W314:$AA314,"Yes")&gt;0,0,SUM($F314:$V314)/SUM(Rubric!$C$2:$C$18))</f>
        <v/>
      </c>
    </row>
    <row r="315">
      <c r="AB315">
        <f>SUM($F315:$V315)</f>
        <v/>
      </c>
      <c r="AC315">
        <f>COUNTIF($W315:$AA315,"Yes")</f>
        <v/>
      </c>
      <c r="AD315" s="5">
        <f>IF(COUNTIF($W315:$AA315,"Yes")&gt;0,0,SUM($F315:$V315)/SUM(Rubric!$C$2:$C$18))</f>
        <v/>
      </c>
    </row>
    <row r="316">
      <c r="AB316">
        <f>SUM($F316:$V316)</f>
        <v/>
      </c>
      <c r="AC316">
        <f>COUNTIF($W316:$AA316,"Yes")</f>
        <v/>
      </c>
      <c r="AD316" s="5">
        <f>IF(COUNTIF($W316:$AA316,"Yes")&gt;0,0,SUM($F316:$V316)/SUM(Rubric!$C$2:$C$18))</f>
        <v/>
      </c>
    </row>
    <row r="317">
      <c r="AB317">
        <f>SUM($F317:$V317)</f>
        <v/>
      </c>
      <c r="AC317">
        <f>COUNTIF($W317:$AA317,"Yes")</f>
        <v/>
      </c>
      <c r="AD317" s="5">
        <f>IF(COUNTIF($W317:$AA317,"Yes")&gt;0,0,SUM($F317:$V317)/SUM(Rubric!$C$2:$C$18))</f>
        <v/>
      </c>
    </row>
    <row r="318">
      <c r="AB318">
        <f>SUM($F318:$V318)</f>
        <v/>
      </c>
      <c r="AC318">
        <f>COUNTIF($W318:$AA318,"Yes")</f>
        <v/>
      </c>
      <c r="AD318" s="5">
        <f>IF(COUNTIF($W318:$AA318,"Yes")&gt;0,0,SUM($F318:$V318)/SUM(Rubric!$C$2:$C$18))</f>
        <v/>
      </c>
    </row>
    <row r="319">
      <c r="AB319">
        <f>SUM($F319:$V319)</f>
        <v/>
      </c>
      <c r="AC319">
        <f>COUNTIF($W319:$AA319,"Yes")</f>
        <v/>
      </c>
      <c r="AD319" s="5">
        <f>IF(COUNTIF($W319:$AA319,"Yes")&gt;0,0,SUM($F319:$V319)/SUM(Rubric!$C$2:$C$18))</f>
        <v/>
      </c>
    </row>
    <row r="320">
      <c r="AB320">
        <f>SUM($F320:$V320)</f>
        <v/>
      </c>
      <c r="AC320">
        <f>COUNTIF($W320:$AA320,"Yes")</f>
        <v/>
      </c>
      <c r="AD320" s="5">
        <f>IF(COUNTIF($W320:$AA320,"Yes")&gt;0,0,SUM($F320:$V320)/SUM(Rubric!$C$2:$C$18))</f>
        <v/>
      </c>
    </row>
    <row r="321">
      <c r="AB321">
        <f>SUM($F321:$V321)</f>
        <v/>
      </c>
      <c r="AC321">
        <f>COUNTIF($W321:$AA321,"Yes")</f>
        <v/>
      </c>
      <c r="AD321" s="5">
        <f>IF(COUNTIF($W321:$AA321,"Yes")&gt;0,0,SUM($F321:$V321)/SUM(Rubric!$C$2:$C$18))</f>
        <v/>
      </c>
    </row>
    <row r="322">
      <c r="AB322">
        <f>SUM($F322:$V322)</f>
        <v/>
      </c>
      <c r="AC322">
        <f>COUNTIF($W322:$AA322,"Yes")</f>
        <v/>
      </c>
      <c r="AD322" s="5">
        <f>IF(COUNTIF($W322:$AA322,"Yes")&gt;0,0,SUM($F322:$V322)/SUM(Rubric!$C$2:$C$18))</f>
        <v/>
      </c>
    </row>
    <row r="323">
      <c r="AB323">
        <f>SUM($F323:$V323)</f>
        <v/>
      </c>
      <c r="AC323">
        <f>COUNTIF($W323:$AA323,"Yes")</f>
        <v/>
      </c>
      <c r="AD323" s="5">
        <f>IF(COUNTIF($W323:$AA323,"Yes")&gt;0,0,SUM($F323:$V323)/SUM(Rubric!$C$2:$C$18))</f>
        <v/>
      </c>
    </row>
    <row r="324">
      <c r="AB324">
        <f>SUM($F324:$V324)</f>
        <v/>
      </c>
      <c r="AC324">
        <f>COUNTIF($W324:$AA324,"Yes")</f>
        <v/>
      </c>
      <c r="AD324" s="5">
        <f>IF(COUNTIF($W324:$AA324,"Yes")&gt;0,0,SUM($F324:$V324)/SUM(Rubric!$C$2:$C$18))</f>
        <v/>
      </c>
    </row>
    <row r="325">
      <c r="AB325">
        <f>SUM($F325:$V325)</f>
        <v/>
      </c>
      <c r="AC325">
        <f>COUNTIF($W325:$AA325,"Yes")</f>
        <v/>
      </c>
      <c r="AD325" s="5">
        <f>IF(COUNTIF($W325:$AA325,"Yes")&gt;0,0,SUM($F325:$V325)/SUM(Rubric!$C$2:$C$18))</f>
        <v/>
      </c>
    </row>
    <row r="326">
      <c r="AB326">
        <f>SUM($F326:$V326)</f>
        <v/>
      </c>
      <c r="AC326">
        <f>COUNTIF($W326:$AA326,"Yes")</f>
        <v/>
      </c>
      <c r="AD326" s="5">
        <f>IF(COUNTIF($W326:$AA326,"Yes")&gt;0,0,SUM($F326:$V326)/SUM(Rubric!$C$2:$C$18))</f>
        <v/>
      </c>
    </row>
    <row r="327">
      <c r="AB327">
        <f>SUM($F327:$V327)</f>
        <v/>
      </c>
      <c r="AC327">
        <f>COUNTIF($W327:$AA327,"Yes")</f>
        <v/>
      </c>
      <c r="AD327" s="5">
        <f>IF(COUNTIF($W327:$AA327,"Yes")&gt;0,0,SUM($F327:$V327)/SUM(Rubric!$C$2:$C$18))</f>
        <v/>
      </c>
    </row>
    <row r="328">
      <c r="AB328">
        <f>SUM($F328:$V328)</f>
        <v/>
      </c>
      <c r="AC328">
        <f>COUNTIF($W328:$AA328,"Yes")</f>
        <v/>
      </c>
      <c r="AD328" s="5">
        <f>IF(COUNTIF($W328:$AA328,"Yes")&gt;0,0,SUM($F328:$V328)/SUM(Rubric!$C$2:$C$18))</f>
        <v/>
      </c>
    </row>
    <row r="329">
      <c r="AB329">
        <f>SUM($F329:$V329)</f>
        <v/>
      </c>
      <c r="AC329">
        <f>COUNTIF($W329:$AA329,"Yes")</f>
        <v/>
      </c>
      <c r="AD329" s="5">
        <f>IF(COUNTIF($W329:$AA329,"Yes")&gt;0,0,SUM($F329:$V329)/SUM(Rubric!$C$2:$C$18))</f>
        <v/>
      </c>
    </row>
    <row r="330">
      <c r="AB330">
        <f>SUM($F330:$V330)</f>
        <v/>
      </c>
      <c r="AC330">
        <f>COUNTIF($W330:$AA330,"Yes")</f>
        <v/>
      </c>
      <c r="AD330" s="5">
        <f>IF(COUNTIF($W330:$AA330,"Yes")&gt;0,0,SUM($F330:$V330)/SUM(Rubric!$C$2:$C$18))</f>
        <v/>
      </c>
    </row>
    <row r="331">
      <c r="AB331">
        <f>SUM($F331:$V331)</f>
        <v/>
      </c>
      <c r="AC331">
        <f>COUNTIF($W331:$AA331,"Yes")</f>
        <v/>
      </c>
      <c r="AD331" s="5">
        <f>IF(COUNTIF($W331:$AA331,"Yes")&gt;0,0,SUM($F331:$V331)/SUM(Rubric!$C$2:$C$18))</f>
        <v/>
      </c>
    </row>
    <row r="332">
      <c r="AB332">
        <f>SUM($F332:$V332)</f>
        <v/>
      </c>
      <c r="AC332">
        <f>COUNTIF($W332:$AA332,"Yes")</f>
        <v/>
      </c>
      <c r="AD332" s="5">
        <f>IF(COUNTIF($W332:$AA332,"Yes")&gt;0,0,SUM($F332:$V332)/SUM(Rubric!$C$2:$C$18))</f>
        <v/>
      </c>
    </row>
    <row r="333">
      <c r="AB333">
        <f>SUM($F333:$V333)</f>
        <v/>
      </c>
      <c r="AC333">
        <f>COUNTIF($W333:$AA333,"Yes")</f>
        <v/>
      </c>
      <c r="AD333" s="5">
        <f>IF(COUNTIF($W333:$AA333,"Yes")&gt;0,0,SUM($F333:$V333)/SUM(Rubric!$C$2:$C$18))</f>
        <v/>
      </c>
    </row>
    <row r="334">
      <c r="AB334">
        <f>SUM($F334:$V334)</f>
        <v/>
      </c>
      <c r="AC334">
        <f>COUNTIF($W334:$AA334,"Yes")</f>
        <v/>
      </c>
      <c r="AD334" s="5">
        <f>IF(COUNTIF($W334:$AA334,"Yes")&gt;0,0,SUM($F334:$V334)/SUM(Rubric!$C$2:$C$18))</f>
        <v/>
      </c>
    </row>
    <row r="335">
      <c r="AB335">
        <f>SUM($F335:$V335)</f>
        <v/>
      </c>
      <c r="AC335">
        <f>COUNTIF($W335:$AA335,"Yes")</f>
        <v/>
      </c>
      <c r="AD335" s="5">
        <f>IF(COUNTIF($W335:$AA335,"Yes")&gt;0,0,SUM($F335:$V335)/SUM(Rubric!$C$2:$C$18))</f>
        <v/>
      </c>
    </row>
    <row r="336">
      <c r="AB336">
        <f>SUM($F336:$V336)</f>
        <v/>
      </c>
      <c r="AC336">
        <f>COUNTIF($W336:$AA336,"Yes")</f>
        <v/>
      </c>
      <c r="AD336" s="5">
        <f>IF(COUNTIF($W336:$AA336,"Yes")&gt;0,0,SUM($F336:$V336)/SUM(Rubric!$C$2:$C$18))</f>
        <v/>
      </c>
    </row>
    <row r="337">
      <c r="AB337">
        <f>SUM($F337:$V337)</f>
        <v/>
      </c>
      <c r="AC337">
        <f>COUNTIF($W337:$AA337,"Yes")</f>
        <v/>
      </c>
      <c r="AD337" s="5">
        <f>IF(COUNTIF($W337:$AA337,"Yes")&gt;0,0,SUM($F337:$V337)/SUM(Rubric!$C$2:$C$18))</f>
        <v/>
      </c>
    </row>
    <row r="338">
      <c r="AB338">
        <f>SUM($F338:$V338)</f>
        <v/>
      </c>
      <c r="AC338">
        <f>COUNTIF($W338:$AA338,"Yes")</f>
        <v/>
      </c>
      <c r="AD338" s="5">
        <f>IF(COUNTIF($W338:$AA338,"Yes")&gt;0,0,SUM($F338:$V338)/SUM(Rubric!$C$2:$C$18))</f>
        <v/>
      </c>
    </row>
    <row r="339">
      <c r="AB339">
        <f>SUM($F339:$V339)</f>
        <v/>
      </c>
      <c r="AC339">
        <f>COUNTIF($W339:$AA339,"Yes")</f>
        <v/>
      </c>
      <c r="AD339" s="5">
        <f>IF(COUNTIF($W339:$AA339,"Yes")&gt;0,0,SUM($F339:$V339)/SUM(Rubric!$C$2:$C$18))</f>
        <v/>
      </c>
    </row>
    <row r="340">
      <c r="AB340">
        <f>SUM($F340:$V340)</f>
        <v/>
      </c>
      <c r="AC340">
        <f>COUNTIF($W340:$AA340,"Yes")</f>
        <v/>
      </c>
      <c r="AD340" s="5">
        <f>IF(COUNTIF($W340:$AA340,"Yes")&gt;0,0,SUM($F340:$V340)/SUM(Rubric!$C$2:$C$18))</f>
        <v/>
      </c>
    </row>
    <row r="341">
      <c r="AB341">
        <f>SUM($F341:$V341)</f>
        <v/>
      </c>
      <c r="AC341">
        <f>COUNTIF($W341:$AA341,"Yes")</f>
        <v/>
      </c>
      <c r="AD341" s="5">
        <f>IF(COUNTIF($W341:$AA341,"Yes")&gt;0,0,SUM($F341:$V341)/SUM(Rubric!$C$2:$C$18))</f>
        <v/>
      </c>
    </row>
    <row r="342">
      <c r="AB342">
        <f>SUM($F342:$V342)</f>
        <v/>
      </c>
      <c r="AC342">
        <f>COUNTIF($W342:$AA342,"Yes")</f>
        <v/>
      </c>
      <c r="AD342" s="5">
        <f>IF(COUNTIF($W342:$AA342,"Yes")&gt;0,0,SUM($F342:$V342)/SUM(Rubric!$C$2:$C$18))</f>
        <v/>
      </c>
    </row>
    <row r="343">
      <c r="AB343">
        <f>SUM($F343:$V343)</f>
        <v/>
      </c>
      <c r="AC343">
        <f>COUNTIF($W343:$AA343,"Yes")</f>
        <v/>
      </c>
      <c r="AD343" s="5">
        <f>IF(COUNTIF($W343:$AA343,"Yes")&gt;0,0,SUM($F343:$V343)/SUM(Rubric!$C$2:$C$18))</f>
        <v/>
      </c>
    </row>
    <row r="344">
      <c r="AB344">
        <f>SUM($F344:$V344)</f>
        <v/>
      </c>
      <c r="AC344">
        <f>COUNTIF($W344:$AA344,"Yes")</f>
        <v/>
      </c>
      <c r="AD344" s="5">
        <f>IF(COUNTIF($W344:$AA344,"Yes")&gt;0,0,SUM($F344:$V344)/SUM(Rubric!$C$2:$C$18))</f>
        <v/>
      </c>
    </row>
    <row r="345">
      <c r="AB345">
        <f>SUM($F345:$V345)</f>
        <v/>
      </c>
      <c r="AC345">
        <f>COUNTIF($W345:$AA345,"Yes")</f>
        <v/>
      </c>
      <c r="AD345" s="5">
        <f>IF(COUNTIF($W345:$AA345,"Yes")&gt;0,0,SUM($F345:$V345)/SUM(Rubric!$C$2:$C$18))</f>
        <v/>
      </c>
    </row>
    <row r="346">
      <c r="AB346">
        <f>SUM($F346:$V346)</f>
        <v/>
      </c>
      <c r="AC346">
        <f>COUNTIF($W346:$AA346,"Yes")</f>
        <v/>
      </c>
      <c r="AD346" s="5">
        <f>IF(COUNTIF($W346:$AA346,"Yes")&gt;0,0,SUM($F346:$V346)/SUM(Rubric!$C$2:$C$18))</f>
        <v/>
      </c>
    </row>
    <row r="347">
      <c r="AB347">
        <f>SUM($F347:$V347)</f>
        <v/>
      </c>
      <c r="AC347">
        <f>COUNTIF($W347:$AA347,"Yes")</f>
        <v/>
      </c>
      <c r="AD347" s="5">
        <f>IF(COUNTIF($W347:$AA347,"Yes")&gt;0,0,SUM($F347:$V347)/SUM(Rubric!$C$2:$C$18))</f>
        <v/>
      </c>
    </row>
    <row r="348">
      <c r="AB348">
        <f>SUM($F348:$V348)</f>
        <v/>
      </c>
      <c r="AC348">
        <f>COUNTIF($W348:$AA348,"Yes")</f>
        <v/>
      </c>
      <c r="AD348" s="5">
        <f>IF(COUNTIF($W348:$AA348,"Yes")&gt;0,0,SUM($F348:$V348)/SUM(Rubric!$C$2:$C$18))</f>
        <v/>
      </c>
    </row>
    <row r="349">
      <c r="AB349">
        <f>SUM($F349:$V349)</f>
        <v/>
      </c>
      <c r="AC349">
        <f>COUNTIF($W349:$AA349,"Yes")</f>
        <v/>
      </c>
      <c r="AD349" s="5">
        <f>IF(COUNTIF($W349:$AA349,"Yes")&gt;0,0,SUM($F349:$V349)/SUM(Rubric!$C$2:$C$18))</f>
        <v/>
      </c>
    </row>
    <row r="350">
      <c r="AB350">
        <f>SUM($F350:$V350)</f>
        <v/>
      </c>
      <c r="AC350">
        <f>COUNTIF($W350:$AA350,"Yes")</f>
        <v/>
      </c>
      <c r="AD350" s="5">
        <f>IF(COUNTIF($W350:$AA350,"Yes")&gt;0,0,SUM($F350:$V350)/SUM(Rubric!$C$2:$C$18))</f>
        <v/>
      </c>
    </row>
    <row r="351">
      <c r="AB351">
        <f>SUM($F351:$V351)</f>
        <v/>
      </c>
      <c r="AC351">
        <f>COUNTIF($W351:$AA351,"Yes")</f>
        <v/>
      </c>
      <c r="AD351" s="5">
        <f>IF(COUNTIF($W351:$AA351,"Yes")&gt;0,0,SUM($F351:$V351)/SUM(Rubric!$C$2:$C$18))</f>
        <v/>
      </c>
    </row>
    <row r="352">
      <c r="AB352">
        <f>SUM($F352:$V352)</f>
        <v/>
      </c>
      <c r="AC352">
        <f>COUNTIF($W352:$AA352,"Yes")</f>
        <v/>
      </c>
      <c r="AD352" s="5">
        <f>IF(COUNTIF($W352:$AA352,"Yes")&gt;0,0,SUM($F352:$V352)/SUM(Rubric!$C$2:$C$18))</f>
        <v/>
      </c>
    </row>
    <row r="353">
      <c r="AB353">
        <f>SUM($F353:$V353)</f>
        <v/>
      </c>
      <c r="AC353">
        <f>COUNTIF($W353:$AA353,"Yes")</f>
        <v/>
      </c>
      <c r="AD353" s="5">
        <f>IF(COUNTIF($W353:$AA353,"Yes")&gt;0,0,SUM($F353:$V353)/SUM(Rubric!$C$2:$C$18))</f>
        <v/>
      </c>
    </row>
    <row r="354">
      <c r="AB354">
        <f>SUM($F354:$V354)</f>
        <v/>
      </c>
      <c r="AC354">
        <f>COUNTIF($W354:$AA354,"Yes")</f>
        <v/>
      </c>
      <c r="AD354" s="5">
        <f>IF(COUNTIF($W354:$AA354,"Yes")&gt;0,0,SUM($F354:$V354)/SUM(Rubric!$C$2:$C$18))</f>
        <v/>
      </c>
    </row>
    <row r="355">
      <c r="AB355">
        <f>SUM($F355:$V355)</f>
        <v/>
      </c>
      <c r="AC355">
        <f>COUNTIF($W355:$AA355,"Yes")</f>
        <v/>
      </c>
      <c r="AD355" s="5">
        <f>IF(COUNTIF($W355:$AA355,"Yes")&gt;0,0,SUM($F355:$V355)/SUM(Rubric!$C$2:$C$18))</f>
        <v/>
      </c>
    </row>
    <row r="356">
      <c r="AB356">
        <f>SUM($F356:$V356)</f>
        <v/>
      </c>
      <c r="AC356">
        <f>COUNTIF($W356:$AA356,"Yes")</f>
        <v/>
      </c>
      <c r="AD356" s="5">
        <f>IF(COUNTIF($W356:$AA356,"Yes")&gt;0,0,SUM($F356:$V356)/SUM(Rubric!$C$2:$C$18))</f>
        <v/>
      </c>
    </row>
    <row r="357">
      <c r="AB357">
        <f>SUM($F357:$V357)</f>
        <v/>
      </c>
      <c r="AC357">
        <f>COUNTIF($W357:$AA357,"Yes")</f>
        <v/>
      </c>
      <c r="AD357" s="5">
        <f>IF(COUNTIF($W357:$AA357,"Yes")&gt;0,0,SUM($F357:$V357)/SUM(Rubric!$C$2:$C$18))</f>
        <v/>
      </c>
    </row>
    <row r="358">
      <c r="AB358">
        <f>SUM($F358:$V358)</f>
        <v/>
      </c>
      <c r="AC358">
        <f>COUNTIF($W358:$AA358,"Yes")</f>
        <v/>
      </c>
      <c r="AD358" s="5">
        <f>IF(COUNTIF($W358:$AA358,"Yes")&gt;0,0,SUM($F358:$V358)/SUM(Rubric!$C$2:$C$18))</f>
        <v/>
      </c>
    </row>
    <row r="359">
      <c r="AB359">
        <f>SUM($F359:$V359)</f>
        <v/>
      </c>
      <c r="AC359">
        <f>COUNTIF($W359:$AA359,"Yes")</f>
        <v/>
      </c>
      <c r="AD359" s="5">
        <f>IF(COUNTIF($W359:$AA359,"Yes")&gt;0,0,SUM($F359:$V359)/SUM(Rubric!$C$2:$C$18))</f>
        <v/>
      </c>
    </row>
    <row r="360">
      <c r="AB360">
        <f>SUM($F360:$V360)</f>
        <v/>
      </c>
      <c r="AC360">
        <f>COUNTIF($W360:$AA360,"Yes")</f>
        <v/>
      </c>
      <c r="AD360" s="5">
        <f>IF(COUNTIF($W360:$AA360,"Yes")&gt;0,0,SUM($F360:$V360)/SUM(Rubric!$C$2:$C$18))</f>
        <v/>
      </c>
    </row>
    <row r="361">
      <c r="AB361">
        <f>SUM($F361:$V361)</f>
        <v/>
      </c>
      <c r="AC361">
        <f>COUNTIF($W361:$AA361,"Yes")</f>
        <v/>
      </c>
      <c r="AD361" s="5">
        <f>IF(COUNTIF($W361:$AA361,"Yes")&gt;0,0,SUM($F361:$V361)/SUM(Rubric!$C$2:$C$18))</f>
        <v/>
      </c>
    </row>
    <row r="362">
      <c r="AB362">
        <f>SUM($F362:$V362)</f>
        <v/>
      </c>
      <c r="AC362">
        <f>COUNTIF($W362:$AA362,"Yes")</f>
        <v/>
      </c>
      <c r="AD362" s="5">
        <f>IF(COUNTIF($W362:$AA362,"Yes")&gt;0,0,SUM($F362:$V362)/SUM(Rubric!$C$2:$C$18))</f>
        <v/>
      </c>
    </row>
    <row r="363">
      <c r="AB363">
        <f>SUM($F363:$V363)</f>
        <v/>
      </c>
      <c r="AC363">
        <f>COUNTIF($W363:$AA363,"Yes")</f>
        <v/>
      </c>
      <c r="AD363" s="5">
        <f>IF(COUNTIF($W363:$AA363,"Yes")&gt;0,0,SUM($F363:$V363)/SUM(Rubric!$C$2:$C$18))</f>
        <v/>
      </c>
    </row>
    <row r="364">
      <c r="AB364">
        <f>SUM($F364:$V364)</f>
        <v/>
      </c>
      <c r="AC364">
        <f>COUNTIF($W364:$AA364,"Yes")</f>
        <v/>
      </c>
      <c r="AD364" s="5">
        <f>IF(COUNTIF($W364:$AA364,"Yes")&gt;0,0,SUM($F364:$V364)/SUM(Rubric!$C$2:$C$18))</f>
        <v/>
      </c>
    </row>
    <row r="365">
      <c r="AB365">
        <f>SUM($F365:$V365)</f>
        <v/>
      </c>
      <c r="AC365">
        <f>COUNTIF($W365:$AA365,"Yes")</f>
        <v/>
      </c>
      <c r="AD365" s="5">
        <f>IF(COUNTIF($W365:$AA365,"Yes")&gt;0,0,SUM($F365:$V365)/SUM(Rubric!$C$2:$C$18))</f>
        <v/>
      </c>
    </row>
    <row r="366">
      <c r="AB366">
        <f>SUM($F366:$V366)</f>
        <v/>
      </c>
      <c r="AC366">
        <f>COUNTIF($W366:$AA366,"Yes")</f>
        <v/>
      </c>
      <c r="AD366" s="5">
        <f>IF(COUNTIF($W366:$AA366,"Yes")&gt;0,0,SUM($F366:$V366)/SUM(Rubric!$C$2:$C$18))</f>
        <v/>
      </c>
    </row>
    <row r="367">
      <c r="AB367">
        <f>SUM($F367:$V367)</f>
        <v/>
      </c>
      <c r="AC367">
        <f>COUNTIF($W367:$AA367,"Yes")</f>
        <v/>
      </c>
      <c r="AD367" s="5">
        <f>IF(COUNTIF($W367:$AA367,"Yes")&gt;0,0,SUM($F367:$V367)/SUM(Rubric!$C$2:$C$18))</f>
        <v/>
      </c>
    </row>
    <row r="368">
      <c r="AB368">
        <f>SUM($F368:$V368)</f>
        <v/>
      </c>
      <c r="AC368">
        <f>COUNTIF($W368:$AA368,"Yes")</f>
        <v/>
      </c>
      <c r="AD368" s="5">
        <f>IF(COUNTIF($W368:$AA368,"Yes")&gt;0,0,SUM($F368:$V368)/SUM(Rubric!$C$2:$C$18))</f>
        <v/>
      </c>
    </row>
    <row r="369">
      <c r="AB369">
        <f>SUM($F369:$V369)</f>
        <v/>
      </c>
      <c r="AC369">
        <f>COUNTIF($W369:$AA369,"Yes")</f>
        <v/>
      </c>
      <c r="AD369" s="5">
        <f>IF(COUNTIF($W369:$AA369,"Yes")&gt;0,0,SUM($F369:$V369)/SUM(Rubric!$C$2:$C$18))</f>
        <v/>
      </c>
    </row>
    <row r="370">
      <c r="AB370">
        <f>SUM($F370:$V370)</f>
        <v/>
      </c>
      <c r="AC370">
        <f>COUNTIF($W370:$AA370,"Yes")</f>
        <v/>
      </c>
      <c r="AD370" s="5">
        <f>IF(COUNTIF($W370:$AA370,"Yes")&gt;0,0,SUM($F370:$V370)/SUM(Rubric!$C$2:$C$18))</f>
        <v/>
      </c>
    </row>
    <row r="371">
      <c r="AB371">
        <f>SUM($F371:$V371)</f>
        <v/>
      </c>
      <c r="AC371">
        <f>COUNTIF($W371:$AA371,"Yes")</f>
        <v/>
      </c>
      <c r="AD371" s="5">
        <f>IF(COUNTIF($W371:$AA371,"Yes")&gt;0,0,SUM($F371:$V371)/SUM(Rubric!$C$2:$C$18))</f>
        <v/>
      </c>
    </row>
    <row r="372">
      <c r="AB372">
        <f>SUM($F372:$V372)</f>
        <v/>
      </c>
      <c r="AC372">
        <f>COUNTIF($W372:$AA372,"Yes")</f>
        <v/>
      </c>
      <c r="AD372" s="5">
        <f>IF(COUNTIF($W372:$AA372,"Yes")&gt;0,0,SUM($F372:$V372)/SUM(Rubric!$C$2:$C$18))</f>
        <v/>
      </c>
    </row>
    <row r="373">
      <c r="AB373">
        <f>SUM($F373:$V373)</f>
        <v/>
      </c>
      <c r="AC373">
        <f>COUNTIF($W373:$AA373,"Yes")</f>
        <v/>
      </c>
      <c r="AD373" s="5">
        <f>IF(COUNTIF($W373:$AA373,"Yes")&gt;0,0,SUM($F373:$V373)/SUM(Rubric!$C$2:$C$18))</f>
        <v/>
      </c>
    </row>
    <row r="374">
      <c r="AB374">
        <f>SUM($F374:$V374)</f>
        <v/>
      </c>
      <c r="AC374">
        <f>COUNTIF($W374:$AA374,"Yes")</f>
        <v/>
      </c>
      <c r="AD374" s="5">
        <f>IF(COUNTIF($W374:$AA374,"Yes")&gt;0,0,SUM($F374:$V374)/SUM(Rubric!$C$2:$C$18))</f>
        <v/>
      </c>
    </row>
    <row r="375">
      <c r="AB375">
        <f>SUM($F375:$V375)</f>
        <v/>
      </c>
      <c r="AC375">
        <f>COUNTIF($W375:$AA375,"Yes")</f>
        <v/>
      </c>
      <c r="AD375" s="5">
        <f>IF(COUNTIF($W375:$AA375,"Yes")&gt;0,0,SUM($F375:$V375)/SUM(Rubric!$C$2:$C$18))</f>
        <v/>
      </c>
    </row>
    <row r="376">
      <c r="AB376">
        <f>SUM($F376:$V376)</f>
        <v/>
      </c>
      <c r="AC376">
        <f>COUNTIF($W376:$AA376,"Yes")</f>
        <v/>
      </c>
      <c r="AD376" s="5">
        <f>IF(COUNTIF($W376:$AA376,"Yes")&gt;0,0,SUM($F376:$V376)/SUM(Rubric!$C$2:$C$18))</f>
        <v/>
      </c>
    </row>
    <row r="377">
      <c r="AB377">
        <f>SUM($F377:$V377)</f>
        <v/>
      </c>
      <c r="AC377">
        <f>COUNTIF($W377:$AA377,"Yes")</f>
        <v/>
      </c>
      <c r="AD377" s="5">
        <f>IF(COUNTIF($W377:$AA377,"Yes")&gt;0,0,SUM($F377:$V377)/SUM(Rubric!$C$2:$C$18))</f>
        <v/>
      </c>
    </row>
    <row r="378">
      <c r="AB378">
        <f>SUM($F378:$V378)</f>
        <v/>
      </c>
      <c r="AC378">
        <f>COUNTIF($W378:$AA378,"Yes")</f>
        <v/>
      </c>
      <c r="AD378" s="5">
        <f>IF(COUNTIF($W378:$AA378,"Yes")&gt;0,0,SUM($F378:$V378)/SUM(Rubric!$C$2:$C$18))</f>
        <v/>
      </c>
    </row>
    <row r="379">
      <c r="AB379">
        <f>SUM($F379:$V379)</f>
        <v/>
      </c>
      <c r="AC379">
        <f>COUNTIF($W379:$AA379,"Yes")</f>
        <v/>
      </c>
      <c r="AD379" s="5">
        <f>IF(COUNTIF($W379:$AA379,"Yes")&gt;0,0,SUM($F379:$V379)/SUM(Rubric!$C$2:$C$18))</f>
        <v/>
      </c>
    </row>
    <row r="380">
      <c r="AB380">
        <f>SUM($F380:$V380)</f>
        <v/>
      </c>
      <c r="AC380">
        <f>COUNTIF($W380:$AA380,"Yes")</f>
        <v/>
      </c>
      <c r="AD380" s="5">
        <f>IF(COUNTIF($W380:$AA380,"Yes")&gt;0,0,SUM($F380:$V380)/SUM(Rubric!$C$2:$C$18))</f>
        <v/>
      </c>
    </row>
    <row r="381">
      <c r="AB381">
        <f>SUM($F381:$V381)</f>
        <v/>
      </c>
      <c r="AC381">
        <f>COUNTIF($W381:$AA381,"Yes")</f>
        <v/>
      </c>
      <c r="AD381" s="5">
        <f>IF(COUNTIF($W381:$AA381,"Yes")&gt;0,0,SUM($F381:$V381)/SUM(Rubric!$C$2:$C$18))</f>
        <v/>
      </c>
    </row>
    <row r="382">
      <c r="AB382">
        <f>SUM($F382:$V382)</f>
        <v/>
      </c>
      <c r="AC382">
        <f>COUNTIF($W382:$AA382,"Yes")</f>
        <v/>
      </c>
      <c r="AD382" s="5">
        <f>IF(COUNTIF($W382:$AA382,"Yes")&gt;0,0,SUM($F382:$V382)/SUM(Rubric!$C$2:$C$18))</f>
        <v/>
      </c>
    </row>
    <row r="383">
      <c r="AB383">
        <f>SUM($F383:$V383)</f>
        <v/>
      </c>
      <c r="AC383">
        <f>COUNTIF($W383:$AA383,"Yes")</f>
        <v/>
      </c>
      <c r="AD383" s="5">
        <f>IF(COUNTIF($W383:$AA383,"Yes")&gt;0,0,SUM($F383:$V383)/SUM(Rubric!$C$2:$C$18))</f>
        <v/>
      </c>
    </row>
    <row r="384">
      <c r="AB384">
        <f>SUM($F384:$V384)</f>
        <v/>
      </c>
      <c r="AC384">
        <f>COUNTIF($W384:$AA384,"Yes")</f>
        <v/>
      </c>
      <c r="AD384" s="5">
        <f>IF(COUNTIF($W384:$AA384,"Yes")&gt;0,0,SUM($F384:$V384)/SUM(Rubric!$C$2:$C$18))</f>
        <v/>
      </c>
    </row>
    <row r="385">
      <c r="AB385">
        <f>SUM($F385:$V385)</f>
        <v/>
      </c>
      <c r="AC385">
        <f>COUNTIF($W385:$AA385,"Yes")</f>
        <v/>
      </c>
      <c r="AD385" s="5">
        <f>IF(COUNTIF($W385:$AA385,"Yes")&gt;0,0,SUM($F385:$V385)/SUM(Rubric!$C$2:$C$18))</f>
        <v/>
      </c>
    </row>
    <row r="386">
      <c r="AB386">
        <f>SUM($F386:$V386)</f>
        <v/>
      </c>
      <c r="AC386">
        <f>COUNTIF($W386:$AA386,"Yes")</f>
        <v/>
      </c>
      <c r="AD386" s="5">
        <f>IF(COUNTIF($W386:$AA386,"Yes")&gt;0,0,SUM($F386:$V386)/SUM(Rubric!$C$2:$C$18))</f>
        <v/>
      </c>
    </row>
    <row r="387">
      <c r="AB387">
        <f>SUM($F387:$V387)</f>
        <v/>
      </c>
      <c r="AC387">
        <f>COUNTIF($W387:$AA387,"Yes")</f>
        <v/>
      </c>
      <c r="AD387" s="5">
        <f>IF(COUNTIF($W387:$AA387,"Yes")&gt;0,0,SUM($F387:$V387)/SUM(Rubric!$C$2:$C$18))</f>
        <v/>
      </c>
    </row>
    <row r="388">
      <c r="AB388">
        <f>SUM($F388:$V388)</f>
        <v/>
      </c>
      <c r="AC388">
        <f>COUNTIF($W388:$AA388,"Yes")</f>
        <v/>
      </c>
      <c r="AD388" s="5">
        <f>IF(COUNTIF($W388:$AA388,"Yes")&gt;0,0,SUM($F388:$V388)/SUM(Rubric!$C$2:$C$18))</f>
        <v/>
      </c>
    </row>
    <row r="389">
      <c r="AB389">
        <f>SUM($F389:$V389)</f>
        <v/>
      </c>
      <c r="AC389">
        <f>COUNTIF($W389:$AA389,"Yes")</f>
        <v/>
      </c>
      <c r="AD389" s="5">
        <f>IF(COUNTIF($W389:$AA389,"Yes")&gt;0,0,SUM($F389:$V389)/SUM(Rubric!$C$2:$C$18))</f>
        <v/>
      </c>
    </row>
    <row r="390">
      <c r="AB390">
        <f>SUM($F390:$V390)</f>
        <v/>
      </c>
      <c r="AC390">
        <f>COUNTIF($W390:$AA390,"Yes")</f>
        <v/>
      </c>
      <c r="AD390" s="5">
        <f>IF(COUNTIF($W390:$AA390,"Yes")&gt;0,0,SUM($F390:$V390)/SUM(Rubric!$C$2:$C$18))</f>
        <v/>
      </c>
    </row>
    <row r="391">
      <c r="AB391">
        <f>SUM($F391:$V391)</f>
        <v/>
      </c>
      <c r="AC391">
        <f>COUNTIF($W391:$AA391,"Yes")</f>
        <v/>
      </c>
      <c r="AD391" s="5">
        <f>IF(COUNTIF($W391:$AA391,"Yes")&gt;0,0,SUM($F391:$V391)/SUM(Rubric!$C$2:$C$18))</f>
        <v/>
      </c>
    </row>
    <row r="392">
      <c r="AB392">
        <f>SUM($F392:$V392)</f>
        <v/>
      </c>
      <c r="AC392">
        <f>COUNTIF($W392:$AA392,"Yes")</f>
        <v/>
      </c>
      <c r="AD392" s="5">
        <f>IF(COUNTIF($W392:$AA392,"Yes")&gt;0,0,SUM($F392:$V392)/SUM(Rubric!$C$2:$C$18))</f>
        <v/>
      </c>
    </row>
    <row r="393">
      <c r="AB393">
        <f>SUM($F393:$V393)</f>
        <v/>
      </c>
      <c r="AC393">
        <f>COUNTIF($W393:$AA393,"Yes")</f>
        <v/>
      </c>
      <c r="AD393" s="5">
        <f>IF(COUNTIF($W393:$AA393,"Yes")&gt;0,0,SUM($F393:$V393)/SUM(Rubric!$C$2:$C$18))</f>
        <v/>
      </c>
    </row>
    <row r="394">
      <c r="AB394">
        <f>SUM($F394:$V394)</f>
        <v/>
      </c>
      <c r="AC394">
        <f>COUNTIF($W394:$AA394,"Yes")</f>
        <v/>
      </c>
      <c r="AD394" s="5">
        <f>IF(COUNTIF($W394:$AA394,"Yes")&gt;0,0,SUM($F394:$V394)/SUM(Rubric!$C$2:$C$18))</f>
        <v/>
      </c>
    </row>
    <row r="395">
      <c r="AB395">
        <f>SUM($F395:$V395)</f>
        <v/>
      </c>
      <c r="AC395">
        <f>COUNTIF($W395:$AA395,"Yes")</f>
        <v/>
      </c>
      <c r="AD395" s="5">
        <f>IF(COUNTIF($W395:$AA395,"Yes")&gt;0,0,SUM($F395:$V395)/SUM(Rubric!$C$2:$C$18))</f>
        <v/>
      </c>
    </row>
    <row r="396">
      <c r="AB396">
        <f>SUM($F396:$V396)</f>
        <v/>
      </c>
      <c r="AC396">
        <f>COUNTIF($W396:$AA396,"Yes")</f>
        <v/>
      </c>
      <c r="AD396" s="5">
        <f>IF(COUNTIF($W396:$AA396,"Yes")&gt;0,0,SUM($F396:$V396)/SUM(Rubric!$C$2:$C$18))</f>
        <v/>
      </c>
    </row>
    <row r="397">
      <c r="AB397">
        <f>SUM($F397:$V397)</f>
        <v/>
      </c>
      <c r="AC397">
        <f>COUNTIF($W397:$AA397,"Yes")</f>
        <v/>
      </c>
      <c r="AD397" s="5">
        <f>IF(COUNTIF($W397:$AA397,"Yes")&gt;0,0,SUM($F397:$V397)/SUM(Rubric!$C$2:$C$18))</f>
        <v/>
      </c>
    </row>
    <row r="398">
      <c r="AB398">
        <f>SUM($F398:$V398)</f>
        <v/>
      </c>
      <c r="AC398">
        <f>COUNTIF($W398:$AA398,"Yes")</f>
        <v/>
      </c>
      <c r="AD398" s="5">
        <f>IF(COUNTIF($W398:$AA398,"Yes")&gt;0,0,SUM($F398:$V398)/SUM(Rubric!$C$2:$C$18))</f>
        <v/>
      </c>
    </row>
    <row r="399">
      <c r="AB399">
        <f>SUM($F399:$V399)</f>
        <v/>
      </c>
      <c r="AC399">
        <f>COUNTIF($W399:$AA399,"Yes")</f>
        <v/>
      </c>
      <c r="AD399" s="5">
        <f>IF(COUNTIF($W399:$AA399,"Yes")&gt;0,0,SUM($F399:$V399)/SUM(Rubric!$C$2:$C$18))</f>
        <v/>
      </c>
    </row>
    <row r="400">
      <c r="AB400">
        <f>SUM($F400:$V400)</f>
        <v/>
      </c>
      <c r="AC400">
        <f>COUNTIF($W400:$AA400,"Yes")</f>
        <v/>
      </c>
      <c r="AD400" s="5">
        <f>IF(COUNTIF($W400:$AA400,"Yes")&gt;0,0,SUM($F400:$V400)/SUM(Rubric!$C$2:$C$18))</f>
        <v/>
      </c>
    </row>
    <row r="401">
      <c r="AB401">
        <f>SUM($F401:$V401)</f>
        <v/>
      </c>
      <c r="AC401">
        <f>COUNTIF($W401:$AA401,"Yes")</f>
        <v/>
      </c>
      <c r="AD401" s="5">
        <f>IF(COUNTIF($W401:$AA401,"Yes")&gt;0,0,SUM($F401:$V401)/SUM(Rubric!$C$2:$C$18))</f>
        <v/>
      </c>
    </row>
    <row r="402">
      <c r="AB402">
        <f>SUM($F402:$V402)</f>
        <v/>
      </c>
      <c r="AC402">
        <f>COUNTIF($W402:$AA402,"Yes")</f>
        <v/>
      </c>
      <c r="AD402" s="5">
        <f>IF(COUNTIF($W402:$AA402,"Yes")&gt;0,0,SUM($F402:$V402)/SUM(Rubric!$C$2:$C$18))</f>
        <v/>
      </c>
    </row>
    <row r="403">
      <c r="AB403">
        <f>SUM($F403:$V403)</f>
        <v/>
      </c>
      <c r="AC403">
        <f>COUNTIF($W403:$AA403,"Yes")</f>
        <v/>
      </c>
      <c r="AD403" s="5">
        <f>IF(COUNTIF($W403:$AA403,"Yes")&gt;0,0,SUM($F403:$V403)/SUM(Rubric!$C$2:$C$18))</f>
        <v/>
      </c>
    </row>
    <row r="404">
      <c r="AB404">
        <f>SUM($F404:$V404)</f>
        <v/>
      </c>
      <c r="AC404">
        <f>COUNTIF($W404:$AA404,"Yes")</f>
        <v/>
      </c>
      <c r="AD404" s="5">
        <f>IF(COUNTIF($W404:$AA404,"Yes")&gt;0,0,SUM($F404:$V404)/SUM(Rubric!$C$2:$C$18))</f>
        <v/>
      </c>
    </row>
    <row r="405">
      <c r="AB405">
        <f>SUM($F405:$V405)</f>
        <v/>
      </c>
      <c r="AC405">
        <f>COUNTIF($W405:$AA405,"Yes")</f>
        <v/>
      </c>
      <c r="AD405" s="5">
        <f>IF(COUNTIF($W405:$AA405,"Yes")&gt;0,0,SUM($F405:$V405)/SUM(Rubric!$C$2:$C$18))</f>
        <v/>
      </c>
    </row>
    <row r="406">
      <c r="AB406">
        <f>SUM($F406:$V406)</f>
        <v/>
      </c>
      <c r="AC406">
        <f>COUNTIF($W406:$AA406,"Yes")</f>
        <v/>
      </c>
      <c r="AD406" s="5">
        <f>IF(COUNTIF($W406:$AA406,"Yes")&gt;0,0,SUM($F406:$V406)/SUM(Rubric!$C$2:$C$18))</f>
        <v/>
      </c>
    </row>
    <row r="407">
      <c r="AB407">
        <f>SUM($F407:$V407)</f>
        <v/>
      </c>
      <c r="AC407">
        <f>COUNTIF($W407:$AA407,"Yes")</f>
        <v/>
      </c>
      <c r="AD407" s="5">
        <f>IF(COUNTIF($W407:$AA407,"Yes")&gt;0,0,SUM($F407:$V407)/SUM(Rubric!$C$2:$C$18))</f>
        <v/>
      </c>
    </row>
    <row r="408">
      <c r="AB408">
        <f>SUM($F408:$V408)</f>
        <v/>
      </c>
      <c r="AC408">
        <f>COUNTIF($W408:$AA408,"Yes")</f>
        <v/>
      </c>
      <c r="AD408" s="5">
        <f>IF(COUNTIF($W408:$AA408,"Yes")&gt;0,0,SUM($F408:$V408)/SUM(Rubric!$C$2:$C$18))</f>
        <v/>
      </c>
    </row>
    <row r="409">
      <c r="AB409">
        <f>SUM($F409:$V409)</f>
        <v/>
      </c>
      <c r="AC409">
        <f>COUNTIF($W409:$AA409,"Yes")</f>
        <v/>
      </c>
      <c r="AD409" s="5">
        <f>IF(COUNTIF($W409:$AA409,"Yes")&gt;0,0,SUM($F409:$V409)/SUM(Rubric!$C$2:$C$18))</f>
        <v/>
      </c>
    </row>
    <row r="410">
      <c r="AB410">
        <f>SUM($F410:$V410)</f>
        <v/>
      </c>
      <c r="AC410">
        <f>COUNTIF($W410:$AA410,"Yes")</f>
        <v/>
      </c>
      <c r="AD410" s="5">
        <f>IF(COUNTIF($W410:$AA410,"Yes")&gt;0,0,SUM($F410:$V410)/SUM(Rubric!$C$2:$C$18))</f>
        <v/>
      </c>
    </row>
    <row r="411">
      <c r="AB411">
        <f>SUM($F411:$V411)</f>
        <v/>
      </c>
      <c r="AC411">
        <f>COUNTIF($W411:$AA411,"Yes")</f>
        <v/>
      </c>
      <c r="AD411" s="5">
        <f>IF(COUNTIF($W411:$AA411,"Yes")&gt;0,0,SUM($F411:$V411)/SUM(Rubric!$C$2:$C$18))</f>
        <v/>
      </c>
    </row>
    <row r="412">
      <c r="AB412">
        <f>SUM($F412:$V412)</f>
        <v/>
      </c>
      <c r="AC412">
        <f>COUNTIF($W412:$AA412,"Yes")</f>
        <v/>
      </c>
      <c r="AD412" s="5">
        <f>IF(COUNTIF($W412:$AA412,"Yes")&gt;0,0,SUM($F412:$V412)/SUM(Rubric!$C$2:$C$18))</f>
        <v/>
      </c>
    </row>
    <row r="413">
      <c r="AB413">
        <f>SUM($F413:$V413)</f>
        <v/>
      </c>
      <c r="AC413">
        <f>COUNTIF($W413:$AA413,"Yes")</f>
        <v/>
      </c>
      <c r="AD413" s="5">
        <f>IF(COUNTIF($W413:$AA413,"Yes")&gt;0,0,SUM($F413:$V413)/SUM(Rubric!$C$2:$C$18))</f>
        <v/>
      </c>
    </row>
    <row r="414">
      <c r="AB414">
        <f>SUM($F414:$V414)</f>
        <v/>
      </c>
      <c r="AC414">
        <f>COUNTIF($W414:$AA414,"Yes")</f>
        <v/>
      </c>
      <c r="AD414" s="5">
        <f>IF(COUNTIF($W414:$AA414,"Yes")&gt;0,0,SUM($F414:$V414)/SUM(Rubric!$C$2:$C$18))</f>
        <v/>
      </c>
    </row>
    <row r="415">
      <c r="AB415">
        <f>SUM($F415:$V415)</f>
        <v/>
      </c>
      <c r="AC415">
        <f>COUNTIF($W415:$AA415,"Yes")</f>
        <v/>
      </c>
      <c r="AD415" s="5">
        <f>IF(COUNTIF($W415:$AA415,"Yes")&gt;0,0,SUM($F415:$V415)/SUM(Rubric!$C$2:$C$18))</f>
        <v/>
      </c>
    </row>
    <row r="416">
      <c r="AB416">
        <f>SUM($F416:$V416)</f>
        <v/>
      </c>
      <c r="AC416">
        <f>COUNTIF($W416:$AA416,"Yes")</f>
        <v/>
      </c>
      <c r="AD416" s="5">
        <f>IF(COUNTIF($W416:$AA416,"Yes")&gt;0,0,SUM($F416:$V416)/SUM(Rubric!$C$2:$C$18))</f>
        <v/>
      </c>
    </row>
    <row r="417">
      <c r="AB417">
        <f>SUM($F417:$V417)</f>
        <v/>
      </c>
      <c r="AC417">
        <f>COUNTIF($W417:$AA417,"Yes")</f>
        <v/>
      </c>
      <c r="AD417" s="5">
        <f>IF(COUNTIF($W417:$AA417,"Yes")&gt;0,0,SUM($F417:$V417)/SUM(Rubric!$C$2:$C$18))</f>
        <v/>
      </c>
    </row>
    <row r="418">
      <c r="AB418">
        <f>SUM($F418:$V418)</f>
        <v/>
      </c>
      <c r="AC418">
        <f>COUNTIF($W418:$AA418,"Yes")</f>
        <v/>
      </c>
      <c r="AD418" s="5">
        <f>IF(COUNTIF($W418:$AA418,"Yes")&gt;0,0,SUM($F418:$V418)/SUM(Rubric!$C$2:$C$18))</f>
        <v/>
      </c>
    </row>
    <row r="419">
      <c r="AB419">
        <f>SUM($F419:$V419)</f>
        <v/>
      </c>
      <c r="AC419">
        <f>COUNTIF($W419:$AA419,"Yes")</f>
        <v/>
      </c>
      <c r="AD419" s="5">
        <f>IF(COUNTIF($W419:$AA419,"Yes")&gt;0,0,SUM($F419:$V419)/SUM(Rubric!$C$2:$C$18))</f>
        <v/>
      </c>
    </row>
    <row r="420">
      <c r="AB420">
        <f>SUM($F420:$V420)</f>
        <v/>
      </c>
      <c r="AC420">
        <f>COUNTIF($W420:$AA420,"Yes")</f>
        <v/>
      </c>
      <c r="AD420" s="5">
        <f>IF(COUNTIF($W420:$AA420,"Yes")&gt;0,0,SUM($F420:$V420)/SUM(Rubric!$C$2:$C$18))</f>
        <v/>
      </c>
    </row>
    <row r="421">
      <c r="AB421">
        <f>SUM($F421:$V421)</f>
        <v/>
      </c>
      <c r="AC421">
        <f>COUNTIF($W421:$AA421,"Yes")</f>
        <v/>
      </c>
      <c r="AD421" s="5">
        <f>IF(COUNTIF($W421:$AA421,"Yes")&gt;0,0,SUM($F421:$V421)/SUM(Rubric!$C$2:$C$18))</f>
        <v/>
      </c>
    </row>
    <row r="422">
      <c r="AB422">
        <f>SUM($F422:$V422)</f>
        <v/>
      </c>
      <c r="AC422">
        <f>COUNTIF($W422:$AA422,"Yes")</f>
        <v/>
      </c>
      <c r="AD422" s="5">
        <f>IF(COUNTIF($W422:$AA422,"Yes")&gt;0,0,SUM($F422:$V422)/SUM(Rubric!$C$2:$C$18))</f>
        <v/>
      </c>
    </row>
    <row r="423">
      <c r="AB423">
        <f>SUM($F423:$V423)</f>
        <v/>
      </c>
      <c r="AC423">
        <f>COUNTIF($W423:$AA423,"Yes")</f>
        <v/>
      </c>
      <c r="AD423" s="5">
        <f>IF(COUNTIF($W423:$AA423,"Yes")&gt;0,0,SUM($F423:$V423)/SUM(Rubric!$C$2:$C$18))</f>
        <v/>
      </c>
    </row>
    <row r="424">
      <c r="AB424">
        <f>SUM($F424:$V424)</f>
        <v/>
      </c>
      <c r="AC424">
        <f>COUNTIF($W424:$AA424,"Yes")</f>
        <v/>
      </c>
      <c r="AD424" s="5">
        <f>IF(COUNTIF($W424:$AA424,"Yes")&gt;0,0,SUM($F424:$V424)/SUM(Rubric!$C$2:$C$18))</f>
        <v/>
      </c>
    </row>
    <row r="425">
      <c r="AB425">
        <f>SUM($F425:$V425)</f>
        <v/>
      </c>
      <c r="AC425">
        <f>COUNTIF($W425:$AA425,"Yes")</f>
        <v/>
      </c>
      <c r="AD425" s="5">
        <f>IF(COUNTIF($W425:$AA425,"Yes")&gt;0,0,SUM($F425:$V425)/SUM(Rubric!$C$2:$C$18))</f>
        <v/>
      </c>
    </row>
    <row r="426">
      <c r="AB426">
        <f>SUM($F426:$V426)</f>
        <v/>
      </c>
      <c r="AC426">
        <f>COUNTIF($W426:$AA426,"Yes")</f>
        <v/>
      </c>
      <c r="AD426" s="5">
        <f>IF(COUNTIF($W426:$AA426,"Yes")&gt;0,0,SUM($F426:$V426)/SUM(Rubric!$C$2:$C$18))</f>
        <v/>
      </c>
    </row>
    <row r="427">
      <c r="AB427">
        <f>SUM($F427:$V427)</f>
        <v/>
      </c>
      <c r="AC427">
        <f>COUNTIF($W427:$AA427,"Yes")</f>
        <v/>
      </c>
      <c r="AD427" s="5">
        <f>IF(COUNTIF($W427:$AA427,"Yes")&gt;0,0,SUM($F427:$V427)/SUM(Rubric!$C$2:$C$18))</f>
        <v/>
      </c>
    </row>
    <row r="428">
      <c r="AB428">
        <f>SUM($F428:$V428)</f>
        <v/>
      </c>
      <c r="AC428">
        <f>COUNTIF($W428:$AA428,"Yes")</f>
        <v/>
      </c>
      <c r="AD428" s="5">
        <f>IF(COUNTIF($W428:$AA428,"Yes")&gt;0,0,SUM($F428:$V428)/SUM(Rubric!$C$2:$C$18))</f>
        <v/>
      </c>
    </row>
    <row r="429">
      <c r="AB429">
        <f>SUM($F429:$V429)</f>
        <v/>
      </c>
      <c r="AC429">
        <f>COUNTIF($W429:$AA429,"Yes")</f>
        <v/>
      </c>
      <c r="AD429" s="5">
        <f>IF(COUNTIF($W429:$AA429,"Yes")&gt;0,0,SUM($F429:$V429)/SUM(Rubric!$C$2:$C$18))</f>
        <v/>
      </c>
    </row>
    <row r="430">
      <c r="AB430">
        <f>SUM($F430:$V430)</f>
        <v/>
      </c>
      <c r="AC430">
        <f>COUNTIF($W430:$AA430,"Yes")</f>
        <v/>
      </c>
      <c r="AD430" s="5">
        <f>IF(COUNTIF($W430:$AA430,"Yes")&gt;0,0,SUM($F430:$V430)/SUM(Rubric!$C$2:$C$18))</f>
        <v/>
      </c>
    </row>
    <row r="431">
      <c r="AB431">
        <f>SUM($F431:$V431)</f>
        <v/>
      </c>
      <c r="AC431">
        <f>COUNTIF($W431:$AA431,"Yes")</f>
        <v/>
      </c>
      <c r="AD431" s="5">
        <f>IF(COUNTIF($W431:$AA431,"Yes")&gt;0,0,SUM($F431:$V431)/SUM(Rubric!$C$2:$C$18))</f>
        <v/>
      </c>
    </row>
    <row r="432">
      <c r="AB432">
        <f>SUM($F432:$V432)</f>
        <v/>
      </c>
      <c r="AC432">
        <f>COUNTIF($W432:$AA432,"Yes")</f>
        <v/>
      </c>
      <c r="AD432" s="5">
        <f>IF(COUNTIF($W432:$AA432,"Yes")&gt;0,0,SUM($F432:$V432)/SUM(Rubric!$C$2:$C$18))</f>
        <v/>
      </c>
    </row>
    <row r="433">
      <c r="AB433">
        <f>SUM($F433:$V433)</f>
        <v/>
      </c>
      <c r="AC433">
        <f>COUNTIF($W433:$AA433,"Yes")</f>
        <v/>
      </c>
      <c r="AD433" s="5">
        <f>IF(COUNTIF($W433:$AA433,"Yes")&gt;0,0,SUM($F433:$V433)/SUM(Rubric!$C$2:$C$18))</f>
        <v/>
      </c>
    </row>
    <row r="434">
      <c r="AB434">
        <f>SUM($F434:$V434)</f>
        <v/>
      </c>
      <c r="AC434">
        <f>COUNTIF($W434:$AA434,"Yes")</f>
        <v/>
      </c>
      <c r="AD434" s="5">
        <f>IF(COUNTIF($W434:$AA434,"Yes")&gt;0,0,SUM($F434:$V434)/SUM(Rubric!$C$2:$C$18))</f>
        <v/>
      </c>
    </row>
    <row r="435">
      <c r="AB435">
        <f>SUM($F435:$V435)</f>
        <v/>
      </c>
      <c r="AC435">
        <f>COUNTIF($W435:$AA435,"Yes")</f>
        <v/>
      </c>
      <c r="AD435" s="5">
        <f>IF(COUNTIF($W435:$AA435,"Yes")&gt;0,0,SUM($F435:$V435)/SUM(Rubric!$C$2:$C$18))</f>
        <v/>
      </c>
    </row>
    <row r="436">
      <c r="AB436">
        <f>SUM($F436:$V436)</f>
        <v/>
      </c>
      <c r="AC436">
        <f>COUNTIF($W436:$AA436,"Yes")</f>
        <v/>
      </c>
      <c r="AD436" s="5">
        <f>IF(COUNTIF($W436:$AA436,"Yes")&gt;0,0,SUM($F436:$V436)/SUM(Rubric!$C$2:$C$18))</f>
        <v/>
      </c>
    </row>
    <row r="437">
      <c r="AB437">
        <f>SUM($F437:$V437)</f>
        <v/>
      </c>
      <c r="AC437">
        <f>COUNTIF($W437:$AA437,"Yes")</f>
        <v/>
      </c>
      <c r="AD437" s="5">
        <f>IF(COUNTIF($W437:$AA437,"Yes")&gt;0,0,SUM($F437:$V437)/SUM(Rubric!$C$2:$C$18))</f>
        <v/>
      </c>
    </row>
    <row r="438">
      <c r="AB438">
        <f>SUM($F438:$V438)</f>
        <v/>
      </c>
      <c r="AC438">
        <f>COUNTIF($W438:$AA438,"Yes")</f>
        <v/>
      </c>
      <c r="AD438" s="5">
        <f>IF(COUNTIF($W438:$AA438,"Yes")&gt;0,0,SUM($F438:$V438)/SUM(Rubric!$C$2:$C$18))</f>
        <v/>
      </c>
    </row>
    <row r="439">
      <c r="AB439">
        <f>SUM($F439:$V439)</f>
        <v/>
      </c>
      <c r="AC439">
        <f>COUNTIF($W439:$AA439,"Yes")</f>
        <v/>
      </c>
      <c r="AD439" s="5">
        <f>IF(COUNTIF($W439:$AA439,"Yes")&gt;0,0,SUM($F439:$V439)/SUM(Rubric!$C$2:$C$18))</f>
        <v/>
      </c>
    </row>
    <row r="440">
      <c r="AB440">
        <f>SUM($F440:$V440)</f>
        <v/>
      </c>
      <c r="AC440">
        <f>COUNTIF($W440:$AA440,"Yes")</f>
        <v/>
      </c>
      <c r="AD440" s="5">
        <f>IF(COUNTIF($W440:$AA440,"Yes")&gt;0,0,SUM($F440:$V440)/SUM(Rubric!$C$2:$C$18))</f>
        <v/>
      </c>
    </row>
    <row r="441">
      <c r="AB441">
        <f>SUM($F441:$V441)</f>
        <v/>
      </c>
      <c r="AC441">
        <f>COUNTIF($W441:$AA441,"Yes")</f>
        <v/>
      </c>
      <c r="AD441" s="5">
        <f>IF(COUNTIF($W441:$AA441,"Yes")&gt;0,0,SUM($F441:$V441)/SUM(Rubric!$C$2:$C$18))</f>
        <v/>
      </c>
    </row>
    <row r="442">
      <c r="AB442">
        <f>SUM($F442:$V442)</f>
        <v/>
      </c>
      <c r="AC442">
        <f>COUNTIF($W442:$AA442,"Yes")</f>
        <v/>
      </c>
      <c r="AD442" s="5">
        <f>IF(COUNTIF($W442:$AA442,"Yes")&gt;0,0,SUM($F442:$V442)/SUM(Rubric!$C$2:$C$18))</f>
        <v/>
      </c>
    </row>
    <row r="443">
      <c r="AB443">
        <f>SUM($F443:$V443)</f>
        <v/>
      </c>
      <c r="AC443">
        <f>COUNTIF($W443:$AA443,"Yes")</f>
        <v/>
      </c>
      <c r="AD443" s="5">
        <f>IF(COUNTIF($W443:$AA443,"Yes")&gt;0,0,SUM($F443:$V443)/SUM(Rubric!$C$2:$C$18))</f>
        <v/>
      </c>
    </row>
    <row r="444">
      <c r="AB444">
        <f>SUM($F444:$V444)</f>
        <v/>
      </c>
      <c r="AC444">
        <f>COUNTIF($W444:$AA444,"Yes")</f>
        <v/>
      </c>
      <c r="AD444" s="5">
        <f>IF(COUNTIF($W444:$AA444,"Yes")&gt;0,0,SUM($F444:$V444)/SUM(Rubric!$C$2:$C$18))</f>
        <v/>
      </c>
    </row>
    <row r="445">
      <c r="AB445">
        <f>SUM($F445:$V445)</f>
        <v/>
      </c>
      <c r="AC445">
        <f>COUNTIF($W445:$AA445,"Yes")</f>
        <v/>
      </c>
      <c r="AD445" s="5">
        <f>IF(COUNTIF($W445:$AA445,"Yes")&gt;0,0,SUM($F445:$V445)/SUM(Rubric!$C$2:$C$18))</f>
        <v/>
      </c>
    </row>
    <row r="446">
      <c r="AB446">
        <f>SUM($F446:$V446)</f>
        <v/>
      </c>
      <c r="AC446">
        <f>COUNTIF($W446:$AA446,"Yes")</f>
        <v/>
      </c>
      <c r="AD446" s="5">
        <f>IF(COUNTIF($W446:$AA446,"Yes")&gt;0,0,SUM($F446:$V446)/SUM(Rubric!$C$2:$C$18))</f>
        <v/>
      </c>
    </row>
    <row r="447">
      <c r="AB447">
        <f>SUM($F447:$V447)</f>
        <v/>
      </c>
      <c r="AC447">
        <f>COUNTIF($W447:$AA447,"Yes")</f>
        <v/>
      </c>
      <c r="AD447" s="5">
        <f>IF(COUNTIF($W447:$AA447,"Yes")&gt;0,0,SUM($F447:$V447)/SUM(Rubric!$C$2:$C$18))</f>
        <v/>
      </c>
    </row>
    <row r="448">
      <c r="AB448">
        <f>SUM($F448:$V448)</f>
        <v/>
      </c>
      <c r="AC448">
        <f>COUNTIF($W448:$AA448,"Yes")</f>
        <v/>
      </c>
      <c r="AD448" s="5">
        <f>IF(COUNTIF($W448:$AA448,"Yes")&gt;0,0,SUM($F448:$V448)/SUM(Rubric!$C$2:$C$18))</f>
        <v/>
      </c>
    </row>
    <row r="449">
      <c r="AB449">
        <f>SUM($F449:$V449)</f>
        <v/>
      </c>
      <c r="AC449">
        <f>COUNTIF($W449:$AA449,"Yes")</f>
        <v/>
      </c>
      <c r="AD449" s="5">
        <f>IF(COUNTIF($W449:$AA449,"Yes")&gt;0,0,SUM($F449:$V449)/SUM(Rubric!$C$2:$C$18))</f>
        <v/>
      </c>
    </row>
    <row r="450">
      <c r="AB450">
        <f>SUM($F450:$V450)</f>
        <v/>
      </c>
      <c r="AC450">
        <f>COUNTIF($W450:$AA450,"Yes")</f>
        <v/>
      </c>
      <c r="AD450" s="5">
        <f>IF(COUNTIF($W450:$AA450,"Yes")&gt;0,0,SUM($F450:$V450)/SUM(Rubric!$C$2:$C$18))</f>
        <v/>
      </c>
    </row>
    <row r="451">
      <c r="AB451">
        <f>SUM($F451:$V451)</f>
        <v/>
      </c>
      <c r="AC451">
        <f>COUNTIF($W451:$AA451,"Yes")</f>
        <v/>
      </c>
      <c r="AD451" s="5">
        <f>IF(COUNTIF($W451:$AA451,"Yes")&gt;0,0,SUM($F451:$V451)/SUM(Rubric!$C$2:$C$18))</f>
        <v/>
      </c>
    </row>
    <row r="452">
      <c r="AB452">
        <f>SUM($F452:$V452)</f>
        <v/>
      </c>
      <c r="AC452">
        <f>COUNTIF($W452:$AA452,"Yes")</f>
        <v/>
      </c>
      <c r="AD452" s="5">
        <f>IF(COUNTIF($W452:$AA452,"Yes")&gt;0,0,SUM($F452:$V452)/SUM(Rubric!$C$2:$C$18))</f>
        <v/>
      </c>
    </row>
    <row r="453">
      <c r="AB453">
        <f>SUM($F453:$V453)</f>
        <v/>
      </c>
      <c r="AC453">
        <f>COUNTIF($W453:$AA453,"Yes")</f>
        <v/>
      </c>
      <c r="AD453" s="5">
        <f>IF(COUNTIF($W453:$AA453,"Yes")&gt;0,0,SUM($F453:$V453)/SUM(Rubric!$C$2:$C$18))</f>
        <v/>
      </c>
    </row>
    <row r="454">
      <c r="AB454">
        <f>SUM($F454:$V454)</f>
        <v/>
      </c>
      <c r="AC454">
        <f>COUNTIF($W454:$AA454,"Yes")</f>
        <v/>
      </c>
      <c r="AD454" s="5">
        <f>IF(COUNTIF($W454:$AA454,"Yes")&gt;0,0,SUM($F454:$V454)/SUM(Rubric!$C$2:$C$18))</f>
        <v/>
      </c>
    </row>
    <row r="455">
      <c r="AB455">
        <f>SUM($F455:$V455)</f>
        <v/>
      </c>
      <c r="AC455">
        <f>COUNTIF($W455:$AA455,"Yes")</f>
        <v/>
      </c>
      <c r="AD455" s="5">
        <f>IF(COUNTIF($W455:$AA455,"Yes")&gt;0,0,SUM($F455:$V455)/SUM(Rubric!$C$2:$C$18))</f>
        <v/>
      </c>
    </row>
    <row r="456">
      <c r="AB456">
        <f>SUM($F456:$V456)</f>
        <v/>
      </c>
      <c r="AC456">
        <f>COUNTIF($W456:$AA456,"Yes")</f>
        <v/>
      </c>
      <c r="AD456" s="5">
        <f>IF(COUNTIF($W456:$AA456,"Yes")&gt;0,0,SUM($F456:$V456)/SUM(Rubric!$C$2:$C$18))</f>
        <v/>
      </c>
    </row>
    <row r="457">
      <c r="AB457">
        <f>SUM($F457:$V457)</f>
        <v/>
      </c>
      <c r="AC457">
        <f>COUNTIF($W457:$AA457,"Yes")</f>
        <v/>
      </c>
      <c r="AD457" s="5">
        <f>IF(COUNTIF($W457:$AA457,"Yes")&gt;0,0,SUM($F457:$V457)/SUM(Rubric!$C$2:$C$18))</f>
        <v/>
      </c>
    </row>
    <row r="458">
      <c r="AB458">
        <f>SUM($F458:$V458)</f>
        <v/>
      </c>
      <c r="AC458">
        <f>COUNTIF($W458:$AA458,"Yes")</f>
        <v/>
      </c>
      <c r="AD458" s="5">
        <f>IF(COUNTIF($W458:$AA458,"Yes")&gt;0,0,SUM($F458:$V458)/SUM(Rubric!$C$2:$C$18))</f>
        <v/>
      </c>
    </row>
    <row r="459">
      <c r="AB459">
        <f>SUM($F459:$V459)</f>
        <v/>
      </c>
      <c r="AC459">
        <f>COUNTIF($W459:$AA459,"Yes")</f>
        <v/>
      </c>
      <c r="AD459" s="5">
        <f>IF(COUNTIF($W459:$AA459,"Yes")&gt;0,0,SUM($F459:$V459)/SUM(Rubric!$C$2:$C$18))</f>
        <v/>
      </c>
    </row>
    <row r="460">
      <c r="AB460">
        <f>SUM($F460:$V460)</f>
        <v/>
      </c>
      <c r="AC460">
        <f>COUNTIF($W460:$AA460,"Yes")</f>
        <v/>
      </c>
      <c r="AD460" s="5">
        <f>IF(COUNTIF($W460:$AA460,"Yes")&gt;0,0,SUM($F460:$V460)/SUM(Rubric!$C$2:$C$18))</f>
        <v/>
      </c>
    </row>
    <row r="461">
      <c r="AB461">
        <f>SUM($F461:$V461)</f>
        <v/>
      </c>
      <c r="AC461">
        <f>COUNTIF($W461:$AA461,"Yes")</f>
        <v/>
      </c>
      <c r="AD461" s="5">
        <f>IF(COUNTIF($W461:$AA461,"Yes")&gt;0,0,SUM($F461:$V461)/SUM(Rubric!$C$2:$C$18))</f>
        <v/>
      </c>
    </row>
    <row r="462">
      <c r="AB462">
        <f>SUM($F462:$V462)</f>
        <v/>
      </c>
      <c r="AC462">
        <f>COUNTIF($W462:$AA462,"Yes")</f>
        <v/>
      </c>
      <c r="AD462" s="5">
        <f>IF(COUNTIF($W462:$AA462,"Yes")&gt;0,0,SUM($F462:$V462)/SUM(Rubric!$C$2:$C$18))</f>
        <v/>
      </c>
    </row>
    <row r="463">
      <c r="AB463">
        <f>SUM($F463:$V463)</f>
        <v/>
      </c>
      <c r="AC463">
        <f>COUNTIF($W463:$AA463,"Yes")</f>
        <v/>
      </c>
      <c r="AD463" s="5">
        <f>IF(COUNTIF($W463:$AA463,"Yes")&gt;0,0,SUM($F463:$V463)/SUM(Rubric!$C$2:$C$18))</f>
        <v/>
      </c>
    </row>
    <row r="464">
      <c r="AB464">
        <f>SUM($F464:$V464)</f>
        <v/>
      </c>
      <c r="AC464">
        <f>COUNTIF($W464:$AA464,"Yes")</f>
        <v/>
      </c>
      <c r="AD464" s="5">
        <f>IF(COUNTIF($W464:$AA464,"Yes")&gt;0,0,SUM($F464:$V464)/SUM(Rubric!$C$2:$C$18))</f>
        <v/>
      </c>
    </row>
    <row r="465">
      <c r="AB465">
        <f>SUM($F465:$V465)</f>
        <v/>
      </c>
      <c r="AC465">
        <f>COUNTIF($W465:$AA465,"Yes")</f>
        <v/>
      </c>
      <c r="AD465" s="5">
        <f>IF(COUNTIF($W465:$AA465,"Yes")&gt;0,0,SUM($F465:$V465)/SUM(Rubric!$C$2:$C$18))</f>
        <v/>
      </c>
    </row>
    <row r="466">
      <c r="AB466">
        <f>SUM($F466:$V466)</f>
        <v/>
      </c>
      <c r="AC466">
        <f>COUNTIF($W466:$AA466,"Yes")</f>
        <v/>
      </c>
      <c r="AD466" s="5">
        <f>IF(COUNTIF($W466:$AA466,"Yes")&gt;0,0,SUM($F466:$V466)/SUM(Rubric!$C$2:$C$18))</f>
        <v/>
      </c>
    </row>
    <row r="467">
      <c r="AB467">
        <f>SUM($F467:$V467)</f>
        <v/>
      </c>
      <c r="AC467">
        <f>COUNTIF($W467:$AA467,"Yes")</f>
        <v/>
      </c>
      <c r="AD467" s="5">
        <f>IF(COUNTIF($W467:$AA467,"Yes")&gt;0,0,SUM($F467:$V467)/SUM(Rubric!$C$2:$C$18))</f>
        <v/>
      </c>
    </row>
    <row r="468">
      <c r="AB468">
        <f>SUM($F468:$V468)</f>
        <v/>
      </c>
      <c r="AC468">
        <f>COUNTIF($W468:$AA468,"Yes")</f>
        <v/>
      </c>
      <c r="AD468" s="5">
        <f>IF(COUNTIF($W468:$AA468,"Yes")&gt;0,0,SUM($F468:$V468)/SUM(Rubric!$C$2:$C$18))</f>
        <v/>
      </c>
    </row>
    <row r="469">
      <c r="AB469">
        <f>SUM($F469:$V469)</f>
        <v/>
      </c>
      <c r="AC469">
        <f>COUNTIF($W469:$AA469,"Yes")</f>
        <v/>
      </c>
      <c r="AD469" s="5">
        <f>IF(COUNTIF($W469:$AA469,"Yes")&gt;0,0,SUM($F469:$V469)/SUM(Rubric!$C$2:$C$18))</f>
        <v/>
      </c>
    </row>
    <row r="470">
      <c r="AB470">
        <f>SUM($F470:$V470)</f>
        <v/>
      </c>
      <c r="AC470">
        <f>COUNTIF($W470:$AA470,"Yes")</f>
        <v/>
      </c>
      <c r="AD470" s="5">
        <f>IF(COUNTIF($W470:$AA470,"Yes")&gt;0,0,SUM($F470:$V470)/SUM(Rubric!$C$2:$C$18))</f>
        <v/>
      </c>
    </row>
    <row r="471">
      <c r="AB471">
        <f>SUM($F471:$V471)</f>
        <v/>
      </c>
      <c r="AC471">
        <f>COUNTIF($W471:$AA471,"Yes")</f>
        <v/>
      </c>
      <c r="AD471" s="5">
        <f>IF(COUNTIF($W471:$AA471,"Yes")&gt;0,0,SUM($F471:$V471)/SUM(Rubric!$C$2:$C$18))</f>
        <v/>
      </c>
    </row>
    <row r="472">
      <c r="AB472">
        <f>SUM($F472:$V472)</f>
        <v/>
      </c>
      <c r="AC472">
        <f>COUNTIF($W472:$AA472,"Yes")</f>
        <v/>
      </c>
      <c r="AD472" s="5">
        <f>IF(COUNTIF($W472:$AA472,"Yes")&gt;0,0,SUM($F472:$V472)/SUM(Rubric!$C$2:$C$18))</f>
        <v/>
      </c>
    </row>
    <row r="473">
      <c r="AB473">
        <f>SUM($F473:$V473)</f>
        <v/>
      </c>
      <c r="AC473">
        <f>COUNTIF($W473:$AA473,"Yes")</f>
        <v/>
      </c>
      <c r="AD473" s="5">
        <f>IF(COUNTIF($W473:$AA473,"Yes")&gt;0,0,SUM($F473:$V473)/SUM(Rubric!$C$2:$C$18))</f>
        <v/>
      </c>
    </row>
    <row r="474">
      <c r="AB474">
        <f>SUM($F474:$V474)</f>
        <v/>
      </c>
      <c r="AC474">
        <f>COUNTIF($W474:$AA474,"Yes")</f>
        <v/>
      </c>
      <c r="AD474" s="5">
        <f>IF(COUNTIF($W474:$AA474,"Yes")&gt;0,0,SUM($F474:$V474)/SUM(Rubric!$C$2:$C$18))</f>
        <v/>
      </c>
    </row>
    <row r="475">
      <c r="AB475">
        <f>SUM($F475:$V475)</f>
        <v/>
      </c>
      <c r="AC475">
        <f>COUNTIF($W475:$AA475,"Yes")</f>
        <v/>
      </c>
      <c r="AD475" s="5">
        <f>IF(COUNTIF($W475:$AA475,"Yes")&gt;0,0,SUM($F475:$V475)/SUM(Rubric!$C$2:$C$18))</f>
        <v/>
      </c>
    </row>
    <row r="476">
      <c r="AB476">
        <f>SUM($F476:$V476)</f>
        <v/>
      </c>
      <c r="AC476">
        <f>COUNTIF($W476:$AA476,"Yes")</f>
        <v/>
      </c>
      <c r="AD476" s="5">
        <f>IF(COUNTIF($W476:$AA476,"Yes")&gt;0,0,SUM($F476:$V476)/SUM(Rubric!$C$2:$C$18))</f>
        <v/>
      </c>
    </row>
    <row r="477">
      <c r="AB477">
        <f>SUM($F477:$V477)</f>
        <v/>
      </c>
      <c r="AC477">
        <f>COUNTIF($W477:$AA477,"Yes")</f>
        <v/>
      </c>
      <c r="AD477" s="5">
        <f>IF(COUNTIF($W477:$AA477,"Yes")&gt;0,0,SUM($F477:$V477)/SUM(Rubric!$C$2:$C$18))</f>
        <v/>
      </c>
    </row>
    <row r="478">
      <c r="AB478">
        <f>SUM($F478:$V478)</f>
        <v/>
      </c>
      <c r="AC478">
        <f>COUNTIF($W478:$AA478,"Yes")</f>
        <v/>
      </c>
      <c r="AD478" s="5">
        <f>IF(COUNTIF($W478:$AA478,"Yes")&gt;0,0,SUM($F478:$V478)/SUM(Rubric!$C$2:$C$18))</f>
        <v/>
      </c>
    </row>
    <row r="479">
      <c r="AB479">
        <f>SUM($F479:$V479)</f>
        <v/>
      </c>
      <c r="AC479">
        <f>COUNTIF($W479:$AA479,"Yes")</f>
        <v/>
      </c>
      <c r="AD479" s="5">
        <f>IF(COUNTIF($W479:$AA479,"Yes")&gt;0,0,SUM($F479:$V479)/SUM(Rubric!$C$2:$C$18))</f>
        <v/>
      </c>
    </row>
    <row r="480">
      <c r="AB480">
        <f>SUM($F480:$V480)</f>
        <v/>
      </c>
      <c r="AC480">
        <f>COUNTIF($W480:$AA480,"Yes")</f>
        <v/>
      </c>
      <c r="AD480" s="5">
        <f>IF(COUNTIF($W480:$AA480,"Yes")&gt;0,0,SUM($F480:$V480)/SUM(Rubric!$C$2:$C$18))</f>
        <v/>
      </c>
    </row>
    <row r="481">
      <c r="AB481">
        <f>SUM($F481:$V481)</f>
        <v/>
      </c>
      <c r="AC481">
        <f>COUNTIF($W481:$AA481,"Yes")</f>
        <v/>
      </c>
      <c r="AD481" s="5">
        <f>IF(COUNTIF($W481:$AA481,"Yes")&gt;0,0,SUM($F481:$V481)/SUM(Rubric!$C$2:$C$18))</f>
        <v/>
      </c>
    </row>
    <row r="482">
      <c r="AB482">
        <f>SUM($F482:$V482)</f>
        <v/>
      </c>
      <c r="AC482">
        <f>COUNTIF($W482:$AA482,"Yes")</f>
        <v/>
      </c>
      <c r="AD482" s="5">
        <f>IF(COUNTIF($W482:$AA482,"Yes")&gt;0,0,SUM($F482:$V482)/SUM(Rubric!$C$2:$C$18))</f>
        <v/>
      </c>
    </row>
    <row r="483">
      <c r="AB483">
        <f>SUM($F483:$V483)</f>
        <v/>
      </c>
      <c r="AC483">
        <f>COUNTIF($W483:$AA483,"Yes")</f>
        <v/>
      </c>
      <c r="AD483" s="5">
        <f>IF(COUNTIF($W483:$AA483,"Yes")&gt;0,0,SUM($F483:$V483)/SUM(Rubric!$C$2:$C$18))</f>
        <v/>
      </c>
    </row>
    <row r="484">
      <c r="AB484">
        <f>SUM($F484:$V484)</f>
        <v/>
      </c>
      <c r="AC484">
        <f>COUNTIF($W484:$AA484,"Yes")</f>
        <v/>
      </c>
      <c r="AD484" s="5">
        <f>IF(COUNTIF($W484:$AA484,"Yes")&gt;0,0,SUM($F484:$V484)/SUM(Rubric!$C$2:$C$18))</f>
        <v/>
      </c>
    </row>
    <row r="485">
      <c r="AB485">
        <f>SUM($F485:$V485)</f>
        <v/>
      </c>
      <c r="AC485">
        <f>COUNTIF($W485:$AA485,"Yes")</f>
        <v/>
      </c>
      <c r="AD485" s="5">
        <f>IF(COUNTIF($W485:$AA485,"Yes")&gt;0,0,SUM($F485:$V485)/SUM(Rubric!$C$2:$C$18))</f>
        <v/>
      </c>
    </row>
    <row r="486">
      <c r="AB486">
        <f>SUM($F486:$V486)</f>
        <v/>
      </c>
      <c r="AC486">
        <f>COUNTIF($W486:$AA486,"Yes")</f>
        <v/>
      </c>
      <c r="AD486" s="5">
        <f>IF(COUNTIF($W486:$AA486,"Yes")&gt;0,0,SUM($F486:$V486)/SUM(Rubric!$C$2:$C$18))</f>
        <v/>
      </c>
    </row>
    <row r="487">
      <c r="AB487">
        <f>SUM($F487:$V487)</f>
        <v/>
      </c>
      <c r="AC487">
        <f>COUNTIF($W487:$AA487,"Yes")</f>
        <v/>
      </c>
      <c r="AD487" s="5">
        <f>IF(COUNTIF($W487:$AA487,"Yes")&gt;0,0,SUM($F487:$V487)/SUM(Rubric!$C$2:$C$18))</f>
        <v/>
      </c>
    </row>
    <row r="488">
      <c r="AB488">
        <f>SUM($F488:$V488)</f>
        <v/>
      </c>
      <c r="AC488">
        <f>COUNTIF($W488:$AA488,"Yes")</f>
        <v/>
      </c>
      <c r="AD488" s="5">
        <f>IF(COUNTIF($W488:$AA488,"Yes")&gt;0,0,SUM($F488:$V488)/SUM(Rubric!$C$2:$C$18))</f>
        <v/>
      </c>
    </row>
    <row r="489">
      <c r="AB489">
        <f>SUM($F489:$V489)</f>
        <v/>
      </c>
      <c r="AC489">
        <f>COUNTIF($W489:$AA489,"Yes")</f>
        <v/>
      </c>
      <c r="AD489" s="5">
        <f>IF(COUNTIF($W489:$AA489,"Yes")&gt;0,0,SUM($F489:$V489)/SUM(Rubric!$C$2:$C$18))</f>
        <v/>
      </c>
    </row>
    <row r="490">
      <c r="AB490">
        <f>SUM($F490:$V490)</f>
        <v/>
      </c>
      <c r="AC490">
        <f>COUNTIF($W490:$AA490,"Yes")</f>
        <v/>
      </c>
      <c r="AD490" s="5">
        <f>IF(COUNTIF($W490:$AA490,"Yes")&gt;0,0,SUM($F490:$V490)/SUM(Rubric!$C$2:$C$18))</f>
        <v/>
      </c>
    </row>
    <row r="491">
      <c r="AB491">
        <f>SUM($F491:$V491)</f>
        <v/>
      </c>
      <c r="AC491">
        <f>COUNTIF($W491:$AA491,"Yes")</f>
        <v/>
      </c>
      <c r="AD491" s="5">
        <f>IF(COUNTIF($W491:$AA491,"Yes")&gt;0,0,SUM($F491:$V491)/SUM(Rubric!$C$2:$C$18))</f>
        <v/>
      </c>
    </row>
    <row r="492">
      <c r="AB492">
        <f>SUM($F492:$V492)</f>
        <v/>
      </c>
      <c r="AC492">
        <f>COUNTIF($W492:$AA492,"Yes")</f>
        <v/>
      </c>
      <c r="AD492" s="5">
        <f>IF(COUNTIF($W492:$AA492,"Yes")&gt;0,0,SUM($F492:$V492)/SUM(Rubric!$C$2:$C$18))</f>
        <v/>
      </c>
    </row>
    <row r="493">
      <c r="AB493">
        <f>SUM($F493:$V493)</f>
        <v/>
      </c>
      <c r="AC493">
        <f>COUNTIF($W493:$AA493,"Yes")</f>
        <v/>
      </c>
      <c r="AD493" s="5">
        <f>IF(COUNTIF($W493:$AA493,"Yes")&gt;0,0,SUM($F493:$V493)/SUM(Rubric!$C$2:$C$18))</f>
        <v/>
      </c>
    </row>
    <row r="494">
      <c r="AB494">
        <f>SUM($F494:$V494)</f>
        <v/>
      </c>
      <c r="AC494">
        <f>COUNTIF($W494:$AA494,"Yes")</f>
        <v/>
      </c>
      <c r="AD494" s="5">
        <f>IF(COUNTIF($W494:$AA494,"Yes")&gt;0,0,SUM($F494:$V494)/SUM(Rubric!$C$2:$C$18))</f>
        <v/>
      </c>
    </row>
    <row r="495">
      <c r="AB495">
        <f>SUM($F495:$V495)</f>
        <v/>
      </c>
      <c r="AC495">
        <f>COUNTIF($W495:$AA495,"Yes")</f>
        <v/>
      </c>
      <c r="AD495" s="5">
        <f>IF(COUNTIF($W495:$AA495,"Yes")&gt;0,0,SUM($F495:$V495)/SUM(Rubric!$C$2:$C$18))</f>
        <v/>
      </c>
    </row>
    <row r="496">
      <c r="AB496">
        <f>SUM($F496:$V496)</f>
        <v/>
      </c>
      <c r="AC496">
        <f>COUNTIF($W496:$AA496,"Yes")</f>
        <v/>
      </c>
      <c r="AD496" s="5">
        <f>IF(COUNTIF($W496:$AA496,"Yes")&gt;0,0,SUM($F496:$V496)/SUM(Rubric!$C$2:$C$18))</f>
        <v/>
      </c>
    </row>
    <row r="497">
      <c r="AB497">
        <f>SUM($F497:$V497)</f>
        <v/>
      </c>
      <c r="AC497">
        <f>COUNTIF($W497:$AA497,"Yes")</f>
        <v/>
      </c>
      <c r="AD497" s="5">
        <f>IF(COUNTIF($W497:$AA497,"Yes")&gt;0,0,SUM($F497:$V497)/SUM(Rubric!$C$2:$C$18))</f>
        <v/>
      </c>
    </row>
    <row r="498">
      <c r="AB498">
        <f>SUM($F498:$V498)</f>
        <v/>
      </c>
      <c r="AC498">
        <f>COUNTIF($W498:$AA498,"Yes")</f>
        <v/>
      </c>
      <c r="AD498" s="5">
        <f>IF(COUNTIF($W498:$AA498,"Yes")&gt;0,0,SUM($F498:$V498)/SUM(Rubric!$C$2:$C$18))</f>
        <v/>
      </c>
    </row>
    <row r="499">
      <c r="AB499">
        <f>SUM($F499:$V499)</f>
        <v/>
      </c>
      <c r="AC499">
        <f>COUNTIF($W499:$AA499,"Yes")</f>
        <v/>
      </c>
      <c r="AD499" s="5">
        <f>IF(COUNTIF($W499:$AA499,"Yes")&gt;0,0,SUM($F499:$V499)/SUM(Rubric!$C$2:$C$18))</f>
        <v/>
      </c>
    </row>
    <row r="500">
      <c r="AB500">
        <f>SUM($F500:$V500)</f>
        <v/>
      </c>
      <c r="AC500">
        <f>COUNTIF($W500:$AA500,"Yes")</f>
        <v/>
      </c>
      <c r="AD500" s="5">
        <f>IF(COUNTIF($W500:$AA500,"Yes")&gt;0,0,SUM($F500:$V500)/SUM(Rubric!$C$2:$C$18))</f>
        <v/>
      </c>
    </row>
  </sheetData>
  <conditionalFormatting sqref="AD3:AD500">
    <cfRule type="expression" priority="1" dxfId="0">
      <formula>AND($AD3&lt;&gt;"",$AD3&lt;Rubric!$E$2)</formula>
    </cfRule>
  </conditionalFormatting>
  <conditionalFormatting sqref="A3:AD500">
    <cfRule type="expression" priority="2" dxfId="1">
      <formula>$AC3&gt;0</formula>
    </cfRule>
  </conditionalFormatting>
  <dataValidations count="22">
    <dataValidation sqref="F3:F500" showDropDown="0" showInputMessage="0" showErrorMessage="0" allowBlank="1" type="list">
      <formula1>"0,5"</formula1>
    </dataValidation>
    <dataValidation sqref="G3:G500" showDropDown="0" showInputMessage="0" showErrorMessage="0" allowBlank="1" type="list">
      <formula1>"0,5"</formula1>
    </dataValidation>
    <dataValidation sqref="H3:H500" showDropDown="0" showInputMessage="0" showErrorMessage="0" allowBlank="1" type="list">
      <formula1>"0,5"</formula1>
    </dataValidation>
    <dataValidation sqref="I3:I500" showDropDown="0" showInputMessage="0" showErrorMessage="0" allowBlank="1" type="list">
      <formula1>"0,8"</formula1>
    </dataValidation>
    <dataValidation sqref="J3:J500" showDropDown="0" showInputMessage="0" showErrorMessage="0" allowBlank="1" type="list">
      <formula1>"0,6"</formula1>
    </dataValidation>
    <dataValidation sqref="K3:K500" showDropDown="0" showInputMessage="0" showErrorMessage="0" allowBlank="1" type="list">
      <formula1>"0,6"</formula1>
    </dataValidation>
    <dataValidation sqref="L3:L500" showDropDown="0" showInputMessage="0" showErrorMessage="0" allowBlank="1" type="list">
      <formula1>"0,5"</formula1>
    </dataValidation>
    <dataValidation sqref="M3:M500" showDropDown="0" showInputMessage="0" showErrorMessage="0" allowBlank="1" type="list">
      <formula1>"0,5"</formula1>
    </dataValidation>
    <dataValidation sqref="N3:N500" showDropDown="0" showInputMessage="0" showErrorMessage="0" allowBlank="1" type="list">
      <formula1>"0,5"</formula1>
    </dataValidation>
    <dataValidation sqref="O3:O500" showDropDown="0" showInputMessage="0" showErrorMessage="0" allowBlank="1" type="list">
      <formula1>"0,5"</formula1>
    </dataValidation>
    <dataValidation sqref="P3:P500" showDropDown="0" showInputMessage="0" showErrorMessage="0" allowBlank="1" type="list">
      <formula1>"0,5"</formula1>
    </dataValidation>
    <dataValidation sqref="Q3:Q500" showDropDown="0" showInputMessage="0" showErrorMessage="0" allowBlank="1" type="list">
      <formula1>"0,10"</formula1>
    </dataValidation>
    <dataValidation sqref="R3:R500" showDropDown="0" showInputMessage="0" showErrorMessage="0" allowBlank="1" type="list">
      <formula1>"0,7"</formula1>
    </dataValidation>
    <dataValidation sqref="S3:S500" showDropDown="0" showInputMessage="0" showErrorMessage="0" allowBlank="1" type="list">
      <formula1>"0,8"</formula1>
    </dataValidation>
    <dataValidation sqref="T3:T500" showDropDown="0" showInputMessage="0" showErrorMessage="0" allowBlank="1" type="list">
      <formula1>"0,5"</formula1>
    </dataValidation>
    <dataValidation sqref="U3:U500" showDropDown="0" showInputMessage="0" showErrorMessage="0" allowBlank="1" type="list">
      <formula1>"0,5"</formula1>
    </dataValidation>
    <dataValidation sqref="V3:V500" showDropDown="0" showInputMessage="0" showErrorMessage="0" allowBlank="1" type="list">
      <formula1>"0,5"</formula1>
    </dataValidation>
    <dataValidation sqref="W3:W500" showDropDown="0" showInputMessage="0" showErrorMessage="0" allowBlank="1" type="list">
      <formula1>"Yes,No"</formula1>
    </dataValidation>
    <dataValidation sqref="X3:X500" showDropDown="0" showInputMessage="0" showErrorMessage="0" allowBlank="1" type="list">
      <formula1>"Yes,No"</formula1>
    </dataValidation>
    <dataValidation sqref="Y3:Y500" showDropDown="0" showInputMessage="0" showErrorMessage="0" allowBlank="1" type="list">
      <formula1>"Yes,No"</formula1>
    </dataValidation>
    <dataValidation sqref="Z3:Z500" showDropDown="0" showInputMessage="0" showErrorMessage="0" allowBlank="1" type="list">
      <formula1>"Yes,No"</formula1>
    </dataValidation>
    <dataValidation sqref="AA3:AA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30" customWidth="1" min="3" max="3"/>
    <col width="24" customWidth="1" min="4" max="4"/>
    <col width="48" customWidth="1" min="5" max="5"/>
    <col width="44" customWidth="1" min="6" max="6"/>
    <col width="10" customWidth="1" min="7" max="7"/>
  </cols>
  <sheetData>
    <row r="1">
      <c r="A1" s="1" t="inlineStr">
        <is>
          <t>agent</t>
        </is>
      </c>
      <c r="B1" s="1" t="inlineStr">
        <is>
          <t>calls_handled</t>
        </is>
      </c>
      <c r="C1" s="1" t="inlineStr">
        <is>
          <t>calls_scored</t>
        </is>
      </c>
      <c r="D1" s="1" t="inlineStr">
        <is>
          <t>coverage</t>
        </is>
      </c>
      <c r="E1" s="1" t="inlineStr">
        <is>
          <t>average_score</t>
        </is>
      </c>
      <c r="F1" s="1" t="inlineStr">
        <is>
          <t>auto_fails</t>
        </is>
      </c>
      <c r="G1" s="1" t="inlineStr">
        <is>
          <t>period</t>
        </is>
      </c>
    </row>
    <row r="2">
      <c r="C2">
        <f>COUNTIF(Scoring!$C:$C,$A2)</f>
        <v/>
      </c>
      <c r="D2" s="5">
        <f>IFERROR($C2/$B2,"")</f>
        <v/>
      </c>
      <c r="E2" s="5">
        <f>AVERAGEIF(Scoring!$C:$C,$A2,Scoring!$AD:$AD)</f>
        <v/>
      </c>
      <c r="F2">
        <f>SUMIF(Scoring!$C:$C,$A2,Scoring!$AC:$AC)</f>
        <v/>
      </c>
    </row>
    <row r="3">
      <c r="C3">
        <f>COUNTIF(Scoring!$C:$C,$A3)</f>
        <v/>
      </c>
      <c r="D3" s="5">
        <f>IFERROR($C3/$B3,"")</f>
        <v/>
      </c>
      <c r="E3" s="5">
        <f>AVERAGEIF(Scoring!$C:$C,$A3,Scoring!$AD:$AD)</f>
        <v/>
      </c>
      <c r="F3">
        <f>SUMIF(Scoring!$C:$C,$A3,Scoring!$AC:$AC)</f>
        <v/>
      </c>
    </row>
    <row r="4">
      <c r="C4">
        <f>COUNTIF(Scoring!$C:$C,$A4)</f>
        <v/>
      </c>
      <c r="D4" s="5">
        <f>IFERROR($C4/$B4,"")</f>
        <v/>
      </c>
      <c r="E4" s="5">
        <f>AVERAGEIF(Scoring!$C:$C,$A4,Scoring!$AD:$AD)</f>
        <v/>
      </c>
      <c r="F4">
        <f>SUMIF(Scoring!$C:$C,$A4,Scoring!$AC:$AC)</f>
        <v/>
      </c>
    </row>
    <row r="5">
      <c r="C5">
        <f>COUNTIF(Scoring!$C:$C,$A5)</f>
        <v/>
      </c>
      <c r="D5" s="5">
        <f>IFERROR($C5/$B5,"")</f>
        <v/>
      </c>
      <c r="E5" s="5">
        <f>AVERAGEIF(Scoring!$C:$C,$A5,Scoring!$AD:$AD)</f>
        <v/>
      </c>
      <c r="F5">
        <f>SUMIF(Scoring!$C:$C,$A5,Scoring!$AC:$AC)</f>
        <v/>
      </c>
    </row>
    <row r="6">
      <c r="C6">
        <f>COUNTIF(Scoring!$C:$C,$A6)</f>
        <v/>
      </c>
      <c r="D6" s="5">
        <f>IFERROR($C6/$B6,"")</f>
        <v/>
      </c>
      <c r="E6" s="5">
        <f>AVERAGEIF(Scoring!$C:$C,$A6,Scoring!$AD:$AD)</f>
        <v/>
      </c>
      <c r="F6">
        <f>SUMIF(Scoring!$C:$C,$A6,Scoring!$AC:$AC)</f>
        <v/>
      </c>
    </row>
    <row r="7">
      <c r="C7">
        <f>COUNTIF(Scoring!$C:$C,$A7)</f>
        <v/>
      </c>
      <c r="D7" s="5">
        <f>IFERROR($C7/$B7,"")</f>
        <v/>
      </c>
      <c r="E7" s="5">
        <f>AVERAGEIF(Scoring!$C:$C,$A7,Scoring!$AD:$AD)</f>
        <v/>
      </c>
      <c r="F7">
        <f>SUMIF(Scoring!$C:$C,$A7,Scoring!$AC:$AC)</f>
        <v/>
      </c>
    </row>
    <row r="8">
      <c r="C8">
        <f>COUNTIF(Scoring!$C:$C,$A8)</f>
        <v/>
      </c>
      <c r="D8" s="5">
        <f>IFERROR($C8/$B8,"")</f>
        <v/>
      </c>
      <c r="E8" s="5">
        <f>AVERAGEIF(Scoring!$C:$C,$A8,Scoring!$AD:$AD)</f>
        <v/>
      </c>
      <c r="F8">
        <f>SUMIF(Scoring!$C:$C,$A8,Scoring!$AC:$AC)</f>
        <v/>
      </c>
    </row>
    <row r="9">
      <c r="C9">
        <f>COUNTIF(Scoring!$C:$C,$A9)</f>
        <v/>
      </c>
      <c r="D9" s="5">
        <f>IFERROR($C9/$B9,"")</f>
        <v/>
      </c>
      <c r="E9" s="5">
        <f>AVERAGEIF(Scoring!$C:$C,$A9,Scoring!$AD:$AD)</f>
        <v/>
      </c>
      <c r="F9">
        <f>SUMIF(Scoring!$C:$C,$A9,Scoring!$AC:$AC)</f>
        <v/>
      </c>
    </row>
    <row r="10">
      <c r="C10">
        <f>COUNTIF(Scoring!$C:$C,$A10)</f>
        <v/>
      </c>
      <c r="D10" s="5">
        <f>IFERROR($C10/$B10,"")</f>
        <v/>
      </c>
      <c r="E10" s="5">
        <f>AVERAGEIF(Scoring!$C:$C,$A10,Scoring!$AD:$AD)</f>
        <v/>
      </c>
      <c r="F10">
        <f>SUMIF(Scoring!$C:$C,$A10,Scoring!$AC:$AC)</f>
        <v/>
      </c>
    </row>
    <row r="11">
      <c r="C11">
        <f>COUNTIF(Scoring!$C:$C,$A11)</f>
        <v/>
      </c>
      <c r="D11" s="5">
        <f>IFERROR($C11/$B11,"")</f>
        <v/>
      </c>
      <c r="E11" s="5">
        <f>AVERAGEIF(Scoring!$C:$C,$A11,Scoring!$AD:$AD)</f>
        <v/>
      </c>
      <c r="F11">
        <f>SUMIF(Scoring!$C:$C,$A11,Scoring!$AC:$AC)</f>
        <v/>
      </c>
    </row>
    <row r="12">
      <c r="C12">
        <f>COUNTIF(Scoring!$C:$C,$A12)</f>
        <v/>
      </c>
      <c r="D12" s="5">
        <f>IFERROR($C12/$B12,"")</f>
        <v/>
      </c>
      <c r="E12" s="5">
        <f>AVERAGEIF(Scoring!$C:$C,$A12,Scoring!$AD:$AD)</f>
        <v/>
      </c>
      <c r="F12">
        <f>SUMIF(Scoring!$C:$C,$A12,Scoring!$AC:$AC)</f>
        <v/>
      </c>
    </row>
    <row r="13">
      <c r="C13">
        <f>COUNTIF(Scoring!$C:$C,$A13)</f>
        <v/>
      </c>
      <c r="D13" s="5">
        <f>IFERROR($C13/$B13,"")</f>
        <v/>
      </c>
      <c r="E13" s="5">
        <f>AVERAGEIF(Scoring!$C:$C,$A13,Scoring!$AD:$AD)</f>
        <v/>
      </c>
      <c r="F13">
        <f>SUMIF(Scoring!$C:$C,$A13,Scoring!$AC:$AC)</f>
        <v/>
      </c>
    </row>
    <row r="14">
      <c r="C14">
        <f>COUNTIF(Scoring!$C:$C,$A14)</f>
        <v/>
      </c>
      <c r="D14" s="5">
        <f>IFERROR($C14/$B14,"")</f>
        <v/>
      </c>
      <c r="E14" s="5">
        <f>AVERAGEIF(Scoring!$C:$C,$A14,Scoring!$AD:$AD)</f>
        <v/>
      </c>
      <c r="F14">
        <f>SUMIF(Scoring!$C:$C,$A14,Scoring!$AC:$AC)</f>
        <v/>
      </c>
    </row>
    <row r="15">
      <c r="C15">
        <f>COUNTIF(Scoring!$C:$C,$A15)</f>
        <v/>
      </c>
      <c r="D15" s="5">
        <f>IFERROR($C15/$B15,"")</f>
        <v/>
      </c>
      <c r="E15" s="5">
        <f>AVERAGEIF(Scoring!$C:$C,$A15,Scoring!$AD:$AD)</f>
        <v/>
      </c>
      <c r="F15">
        <f>SUMIF(Scoring!$C:$C,$A15,Scoring!$AC:$AC)</f>
        <v/>
      </c>
    </row>
    <row r="16">
      <c r="C16">
        <f>COUNTIF(Scoring!$C:$C,$A16)</f>
        <v/>
      </c>
      <c r="D16" s="5">
        <f>IFERROR($C16/$B16,"")</f>
        <v/>
      </c>
      <c r="E16" s="5">
        <f>AVERAGEIF(Scoring!$C:$C,$A16,Scoring!$AD:$AD)</f>
        <v/>
      </c>
      <c r="F16">
        <f>SUMIF(Scoring!$C:$C,$A16,Scoring!$AC:$AC)</f>
        <v/>
      </c>
    </row>
    <row r="17">
      <c r="C17">
        <f>COUNTIF(Scoring!$C:$C,$A17)</f>
        <v/>
      </c>
      <c r="D17" s="5">
        <f>IFERROR($C17/$B17,"")</f>
        <v/>
      </c>
      <c r="E17" s="5">
        <f>AVERAGEIF(Scoring!$C:$C,$A17,Scoring!$AD:$AD)</f>
        <v/>
      </c>
      <c r="F17">
        <f>SUMIF(Scoring!$C:$C,$A17,Scoring!$AC:$AC)</f>
        <v/>
      </c>
    </row>
    <row r="18">
      <c r="C18">
        <f>COUNTIF(Scoring!$C:$C,$A18)</f>
        <v/>
      </c>
      <c r="D18" s="5">
        <f>IFERROR($C18/$B18,"")</f>
        <v/>
      </c>
      <c r="E18" s="5">
        <f>AVERAGEIF(Scoring!$C:$C,$A18,Scoring!$AD:$AD)</f>
        <v/>
      </c>
      <c r="F18">
        <f>SUMIF(Scoring!$C:$C,$A18,Scoring!$AC:$AC)</f>
        <v/>
      </c>
    </row>
    <row r="19">
      <c r="C19">
        <f>COUNTIF(Scoring!$C:$C,$A19)</f>
        <v/>
      </c>
      <c r="D19" s="5">
        <f>IFERROR($C19/$B19,"")</f>
        <v/>
      </c>
      <c r="E19" s="5">
        <f>AVERAGEIF(Scoring!$C:$C,$A19,Scoring!$AD:$AD)</f>
        <v/>
      </c>
      <c r="F19">
        <f>SUMIF(Scoring!$C:$C,$A19,Scoring!$AC:$AC)</f>
        <v/>
      </c>
    </row>
    <row r="20">
      <c r="C20">
        <f>COUNTIF(Scoring!$C:$C,$A20)</f>
        <v/>
      </c>
      <c r="D20" s="5">
        <f>IFERROR($C20/$B20,"")</f>
        <v/>
      </c>
      <c r="E20" s="5">
        <f>AVERAGEIF(Scoring!$C:$C,$A20,Scoring!$AD:$AD)</f>
        <v/>
      </c>
      <c r="F20">
        <f>SUMIF(Scoring!$C:$C,$A20,Scoring!$AC:$AC)</f>
        <v/>
      </c>
    </row>
    <row r="21">
      <c r="C21">
        <f>COUNTIF(Scoring!$C:$C,$A21)</f>
        <v/>
      </c>
      <c r="D21" s="5">
        <f>IFERROR($C21/$B21,"")</f>
        <v/>
      </c>
      <c r="E21" s="5">
        <f>AVERAGEIF(Scoring!$C:$C,$A21,Scoring!$AD:$AD)</f>
        <v/>
      </c>
      <c r="F21">
        <f>SUMIF(Scoring!$C:$C,$A21,Scoring!$AC:$AC)</f>
        <v/>
      </c>
    </row>
    <row r="22">
      <c r="C22">
        <f>COUNTIF(Scoring!$C:$C,$A22)</f>
        <v/>
      </c>
      <c r="D22" s="5">
        <f>IFERROR($C22/$B22,"")</f>
        <v/>
      </c>
      <c r="E22" s="5">
        <f>AVERAGEIF(Scoring!$C:$C,$A22,Scoring!$AD:$AD)</f>
        <v/>
      </c>
      <c r="F22">
        <f>SUMIF(Scoring!$C:$C,$A22,Scoring!$AC:$AC)</f>
        <v/>
      </c>
    </row>
    <row r="23">
      <c r="C23">
        <f>COUNTIF(Scoring!$C:$C,$A23)</f>
        <v/>
      </c>
      <c r="D23" s="5">
        <f>IFERROR($C23/$B23,"")</f>
        <v/>
      </c>
      <c r="E23" s="5">
        <f>AVERAGEIF(Scoring!$C:$C,$A23,Scoring!$AD:$AD)</f>
        <v/>
      </c>
      <c r="F23">
        <f>SUMIF(Scoring!$C:$C,$A23,Scoring!$AC:$AC)</f>
        <v/>
      </c>
    </row>
    <row r="24">
      <c r="C24">
        <f>COUNTIF(Scoring!$C:$C,$A24)</f>
        <v/>
      </c>
      <c r="D24" s="5">
        <f>IFERROR($C24/$B24,"")</f>
        <v/>
      </c>
      <c r="E24" s="5">
        <f>AVERAGEIF(Scoring!$C:$C,$A24,Scoring!$AD:$AD)</f>
        <v/>
      </c>
      <c r="F24">
        <f>SUMIF(Scoring!$C:$C,$A24,Scoring!$AC:$AC)</f>
        <v/>
      </c>
    </row>
    <row r="25">
      <c r="C25">
        <f>COUNTIF(Scoring!$C:$C,$A25)</f>
        <v/>
      </c>
      <c r="D25" s="5">
        <f>IFERROR($C25/$B25,"")</f>
        <v/>
      </c>
      <c r="E25" s="5">
        <f>AVERAGEIF(Scoring!$C:$C,$A25,Scoring!$AD:$AD)</f>
        <v/>
      </c>
      <c r="F25">
        <f>SUMIF(Scoring!$C:$C,$A25,Scoring!$AC:$AC)</f>
        <v/>
      </c>
    </row>
    <row r="26">
      <c r="C26">
        <f>COUNTIF(Scoring!$C:$C,$A26)</f>
        <v/>
      </c>
      <c r="D26" s="5">
        <f>IFERROR($C26/$B26,"")</f>
        <v/>
      </c>
      <c r="E26" s="5">
        <f>AVERAGEIF(Scoring!$C:$C,$A26,Scoring!$AD:$AD)</f>
        <v/>
      </c>
      <c r="F26">
        <f>SUMIF(Scoring!$C:$C,$A26,Scoring!$AC:$AC)</f>
        <v/>
      </c>
    </row>
    <row r="27">
      <c r="C27">
        <f>COUNTIF(Scoring!$C:$C,$A27)</f>
        <v/>
      </c>
      <c r="D27" s="5">
        <f>IFERROR($C27/$B27,"")</f>
        <v/>
      </c>
      <c r="E27" s="5">
        <f>AVERAGEIF(Scoring!$C:$C,$A27,Scoring!$AD:$AD)</f>
        <v/>
      </c>
      <c r="F27">
        <f>SUMIF(Scoring!$C:$C,$A27,Scoring!$AC:$AC)</f>
        <v/>
      </c>
    </row>
    <row r="28">
      <c r="C28">
        <f>COUNTIF(Scoring!$C:$C,$A28)</f>
        <v/>
      </c>
      <c r="D28" s="5">
        <f>IFERROR($C28/$B28,"")</f>
        <v/>
      </c>
      <c r="E28" s="5">
        <f>AVERAGEIF(Scoring!$C:$C,$A28,Scoring!$AD:$AD)</f>
        <v/>
      </c>
      <c r="F28">
        <f>SUMIF(Scoring!$C:$C,$A28,Scoring!$AC:$AC)</f>
        <v/>
      </c>
    </row>
    <row r="29">
      <c r="C29">
        <f>COUNTIF(Scoring!$C:$C,$A29)</f>
        <v/>
      </c>
      <c r="D29" s="5">
        <f>IFERROR($C29/$B29,"")</f>
        <v/>
      </c>
      <c r="E29" s="5">
        <f>AVERAGEIF(Scoring!$C:$C,$A29,Scoring!$AD:$AD)</f>
        <v/>
      </c>
      <c r="F29">
        <f>SUMIF(Scoring!$C:$C,$A29,Scoring!$AC:$AC)</f>
        <v/>
      </c>
    </row>
    <row r="30">
      <c r="C30">
        <f>COUNTIF(Scoring!$C:$C,$A30)</f>
        <v/>
      </c>
      <c r="D30" s="5">
        <f>IFERROR($C30/$B30,"")</f>
        <v/>
      </c>
      <c r="E30" s="5">
        <f>AVERAGEIF(Scoring!$C:$C,$A30,Scoring!$AD:$AD)</f>
        <v/>
      </c>
      <c r="F30">
        <f>SUMIF(Scoring!$C:$C,$A30,Scoring!$AC:$AC)</f>
        <v/>
      </c>
    </row>
    <row r="31">
      <c r="C31">
        <f>COUNTIF(Scoring!$C:$C,$A31)</f>
        <v/>
      </c>
      <c r="D31" s="5">
        <f>IFERROR($C31/$B31,"")</f>
        <v/>
      </c>
      <c r="E31" s="5">
        <f>AVERAGEIF(Scoring!$C:$C,$A31,Scoring!$AD:$AD)</f>
        <v/>
      </c>
      <c r="F31">
        <f>SUMIF(Scoring!$C:$C,$A31,Scoring!$AC:$AC)</f>
        <v/>
      </c>
    </row>
    <row r="32">
      <c r="C32">
        <f>COUNTIF(Scoring!$C:$C,$A32)</f>
        <v/>
      </c>
      <c r="D32" s="5">
        <f>IFERROR($C32/$B32,"")</f>
        <v/>
      </c>
      <c r="E32" s="5">
        <f>AVERAGEIF(Scoring!$C:$C,$A32,Scoring!$AD:$AD)</f>
        <v/>
      </c>
      <c r="F32">
        <f>SUMIF(Scoring!$C:$C,$A32,Scoring!$AC:$AC)</f>
        <v/>
      </c>
    </row>
    <row r="33">
      <c r="C33">
        <f>COUNTIF(Scoring!$C:$C,$A33)</f>
        <v/>
      </c>
      <c r="D33" s="5">
        <f>IFERROR($C33/$B33,"")</f>
        <v/>
      </c>
      <c r="E33" s="5">
        <f>AVERAGEIF(Scoring!$C:$C,$A33,Scoring!$AD:$AD)</f>
        <v/>
      </c>
      <c r="F33">
        <f>SUMIF(Scoring!$C:$C,$A33,Scoring!$AC:$AC)</f>
        <v/>
      </c>
    </row>
    <row r="34">
      <c r="C34">
        <f>COUNTIF(Scoring!$C:$C,$A34)</f>
        <v/>
      </c>
      <c r="D34" s="5">
        <f>IFERROR($C34/$B34,"")</f>
        <v/>
      </c>
      <c r="E34" s="5">
        <f>AVERAGEIF(Scoring!$C:$C,$A34,Scoring!$AD:$AD)</f>
        <v/>
      </c>
      <c r="F34">
        <f>SUMIF(Scoring!$C:$C,$A34,Scoring!$AC:$AC)</f>
        <v/>
      </c>
    </row>
    <row r="35">
      <c r="C35">
        <f>COUNTIF(Scoring!$C:$C,$A35)</f>
        <v/>
      </c>
      <c r="D35" s="5">
        <f>IFERROR($C35/$B35,"")</f>
        <v/>
      </c>
      <c r="E35" s="5">
        <f>AVERAGEIF(Scoring!$C:$C,$A35,Scoring!$AD:$AD)</f>
        <v/>
      </c>
      <c r="F35">
        <f>SUMIF(Scoring!$C:$C,$A35,Scoring!$AC:$AC)</f>
        <v/>
      </c>
    </row>
    <row r="36">
      <c r="C36">
        <f>COUNTIF(Scoring!$C:$C,$A36)</f>
        <v/>
      </c>
      <c r="D36" s="5">
        <f>IFERROR($C36/$B36,"")</f>
        <v/>
      </c>
      <c r="E36" s="5">
        <f>AVERAGEIF(Scoring!$C:$C,$A36,Scoring!$AD:$AD)</f>
        <v/>
      </c>
      <c r="F36">
        <f>SUMIF(Scoring!$C:$C,$A36,Scoring!$AC:$AC)</f>
        <v/>
      </c>
    </row>
    <row r="37">
      <c r="C37">
        <f>COUNTIF(Scoring!$C:$C,$A37)</f>
        <v/>
      </c>
      <c r="D37" s="5">
        <f>IFERROR($C37/$B37,"")</f>
        <v/>
      </c>
      <c r="E37" s="5">
        <f>AVERAGEIF(Scoring!$C:$C,$A37,Scoring!$AD:$AD)</f>
        <v/>
      </c>
      <c r="F37">
        <f>SUMIF(Scoring!$C:$C,$A37,Scoring!$AC:$AC)</f>
        <v/>
      </c>
    </row>
    <row r="38">
      <c r="C38">
        <f>COUNTIF(Scoring!$C:$C,$A38)</f>
        <v/>
      </c>
      <c r="D38" s="5">
        <f>IFERROR($C38/$B38,"")</f>
        <v/>
      </c>
      <c r="E38" s="5">
        <f>AVERAGEIF(Scoring!$C:$C,$A38,Scoring!$AD:$AD)</f>
        <v/>
      </c>
      <c r="F38">
        <f>SUMIF(Scoring!$C:$C,$A38,Scoring!$AC:$AC)</f>
        <v/>
      </c>
    </row>
    <row r="39">
      <c r="C39">
        <f>COUNTIF(Scoring!$C:$C,$A39)</f>
        <v/>
      </c>
      <c r="D39" s="5">
        <f>IFERROR($C39/$B39,"")</f>
        <v/>
      </c>
      <c r="E39" s="5">
        <f>AVERAGEIF(Scoring!$C:$C,$A39,Scoring!$AD:$AD)</f>
        <v/>
      </c>
      <c r="F39">
        <f>SUMIF(Scoring!$C:$C,$A39,Scoring!$AC:$AC)</f>
        <v/>
      </c>
    </row>
    <row r="40">
      <c r="C40">
        <f>COUNTIF(Scoring!$C:$C,$A40)</f>
        <v/>
      </c>
      <c r="D40" s="5">
        <f>IFERROR($C40/$B40,"")</f>
        <v/>
      </c>
      <c r="E40" s="5">
        <f>AVERAGEIF(Scoring!$C:$C,$A40,Scoring!$AD:$AD)</f>
        <v/>
      </c>
      <c r="F40">
        <f>SUMIF(Scoring!$C:$C,$A40,Scoring!$AC:$AC)</f>
        <v/>
      </c>
    </row>
    <row r="41">
      <c r="C41">
        <f>COUNTIF(Scoring!$C:$C,$A41)</f>
        <v/>
      </c>
      <c r="D41" s="5">
        <f>IFERROR($C41/$B41,"")</f>
        <v/>
      </c>
      <c r="E41" s="5">
        <f>AVERAGEIF(Scoring!$C:$C,$A41,Scoring!$AD:$AD)</f>
        <v/>
      </c>
      <c r="F41">
        <f>SUMIF(Scoring!$C:$C,$A41,Scoring!$AC:$AC)</f>
        <v/>
      </c>
    </row>
    <row r="42">
      <c r="C42">
        <f>COUNTIF(Scoring!$C:$C,$A42)</f>
        <v/>
      </c>
      <c r="D42" s="5">
        <f>IFERROR($C42/$B42,"")</f>
        <v/>
      </c>
      <c r="E42" s="5">
        <f>AVERAGEIF(Scoring!$C:$C,$A42,Scoring!$AD:$AD)</f>
        <v/>
      </c>
      <c r="F42">
        <f>SUMIF(Scoring!$C:$C,$A42,Scoring!$AC:$AC)</f>
        <v/>
      </c>
    </row>
    <row r="43">
      <c r="C43">
        <f>COUNTIF(Scoring!$C:$C,$A43)</f>
        <v/>
      </c>
      <c r="D43" s="5">
        <f>IFERROR($C43/$B43,"")</f>
        <v/>
      </c>
      <c r="E43" s="5">
        <f>AVERAGEIF(Scoring!$C:$C,$A43,Scoring!$AD:$AD)</f>
        <v/>
      </c>
      <c r="F43">
        <f>SUMIF(Scoring!$C:$C,$A43,Scoring!$AC:$AC)</f>
        <v/>
      </c>
    </row>
    <row r="44">
      <c r="C44">
        <f>COUNTIF(Scoring!$C:$C,$A44)</f>
        <v/>
      </c>
      <c r="D44" s="5">
        <f>IFERROR($C44/$B44,"")</f>
        <v/>
      </c>
      <c r="E44" s="5">
        <f>AVERAGEIF(Scoring!$C:$C,$A44,Scoring!$AD:$AD)</f>
        <v/>
      </c>
      <c r="F44">
        <f>SUMIF(Scoring!$C:$C,$A44,Scoring!$AC:$AC)</f>
        <v/>
      </c>
    </row>
    <row r="45">
      <c r="C45">
        <f>COUNTIF(Scoring!$C:$C,$A45)</f>
        <v/>
      </c>
      <c r="D45" s="5">
        <f>IFERROR($C45/$B45,"")</f>
        <v/>
      </c>
      <c r="E45" s="5">
        <f>AVERAGEIF(Scoring!$C:$C,$A45,Scoring!$AD:$AD)</f>
        <v/>
      </c>
      <c r="F45">
        <f>SUMIF(Scoring!$C:$C,$A45,Scoring!$AC:$AC)</f>
        <v/>
      </c>
    </row>
    <row r="46">
      <c r="C46">
        <f>COUNTIF(Scoring!$C:$C,$A46)</f>
        <v/>
      </c>
      <c r="D46" s="5">
        <f>IFERROR($C46/$B46,"")</f>
        <v/>
      </c>
      <c r="E46" s="5">
        <f>AVERAGEIF(Scoring!$C:$C,$A46,Scoring!$AD:$AD)</f>
        <v/>
      </c>
      <c r="F46">
        <f>SUMIF(Scoring!$C:$C,$A46,Scoring!$AC:$AC)</f>
        <v/>
      </c>
    </row>
    <row r="47">
      <c r="C47">
        <f>COUNTIF(Scoring!$C:$C,$A47)</f>
        <v/>
      </c>
      <c r="D47" s="5">
        <f>IFERROR($C47/$B47,"")</f>
        <v/>
      </c>
      <c r="E47" s="5">
        <f>AVERAGEIF(Scoring!$C:$C,$A47,Scoring!$AD:$AD)</f>
        <v/>
      </c>
      <c r="F47">
        <f>SUMIF(Scoring!$C:$C,$A47,Scoring!$AC:$AC)</f>
        <v/>
      </c>
    </row>
    <row r="48">
      <c r="C48">
        <f>COUNTIF(Scoring!$C:$C,$A48)</f>
        <v/>
      </c>
      <c r="D48" s="5">
        <f>IFERROR($C48/$B48,"")</f>
        <v/>
      </c>
      <c r="E48" s="5">
        <f>AVERAGEIF(Scoring!$C:$C,$A48,Scoring!$AD:$AD)</f>
        <v/>
      </c>
      <c r="F48">
        <f>SUMIF(Scoring!$C:$C,$A48,Scoring!$AC:$AC)</f>
        <v/>
      </c>
    </row>
    <row r="49">
      <c r="C49">
        <f>COUNTIF(Scoring!$C:$C,$A49)</f>
        <v/>
      </c>
      <c r="D49" s="5">
        <f>IFERROR($C49/$B49,"")</f>
        <v/>
      </c>
      <c r="E49" s="5">
        <f>AVERAGEIF(Scoring!$C:$C,$A49,Scoring!$AD:$AD)</f>
        <v/>
      </c>
      <c r="F49">
        <f>SUMIF(Scoring!$C:$C,$A49,Scoring!$AC:$AC)</f>
        <v/>
      </c>
    </row>
    <row r="50">
      <c r="C50">
        <f>COUNTIF(Scoring!$C:$C,$A50)</f>
        <v/>
      </c>
      <c r="D50" s="5">
        <f>IFERROR($C50/$B50,"")</f>
        <v/>
      </c>
      <c r="E50" s="5">
        <f>AVERAGEIF(Scoring!$C:$C,$A50,Scoring!$AD:$AD)</f>
        <v/>
      </c>
      <c r="F50">
        <f>SUMIF(Scoring!$C:$C,$A50,Scoring!$AC:$AC)</f>
        <v/>
      </c>
    </row>
    <row r="51">
      <c r="C51">
        <f>COUNTIF(Scoring!$C:$C,$A51)</f>
        <v/>
      </c>
      <c r="D51" s="5">
        <f>IFERROR($C51/$B51,"")</f>
        <v/>
      </c>
      <c r="E51" s="5">
        <f>AVERAGEIF(Scoring!$C:$C,$A51,Scoring!$AD:$AD)</f>
        <v/>
      </c>
      <c r="F51">
        <f>SUMIF(Scoring!$C:$C,$A51,Scoring!$AC:$AC)</f>
        <v/>
      </c>
    </row>
    <row r="52">
      <c r="C52">
        <f>COUNTIF(Scoring!$C:$C,$A52)</f>
        <v/>
      </c>
      <c r="D52" s="5">
        <f>IFERROR($C52/$B52,"")</f>
        <v/>
      </c>
      <c r="E52" s="5">
        <f>AVERAGEIF(Scoring!$C:$C,$A52,Scoring!$AD:$AD)</f>
        <v/>
      </c>
      <c r="F52">
        <f>SUMIF(Scoring!$C:$C,$A52,Scoring!$AC:$AC)</f>
        <v/>
      </c>
    </row>
    <row r="53">
      <c r="C53">
        <f>COUNTIF(Scoring!$C:$C,$A53)</f>
        <v/>
      </c>
      <c r="D53" s="5">
        <f>IFERROR($C53/$B53,"")</f>
        <v/>
      </c>
      <c r="E53" s="5">
        <f>AVERAGEIF(Scoring!$C:$C,$A53,Scoring!$AD:$AD)</f>
        <v/>
      </c>
      <c r="F53">
        <f>SUMIF(Scoring!$C:$C,$A53,Scoring!$AC:$AC)</f>
        <v/>
      </c>
    </row>
    <row r="54">
      <c r="C54">
        <f>COUNTIF(Scoring!$C:$C,$A54)</f>
        <v/>
      </c>
      <c r="D54" s="5">
        <f>IFERROR($C54/$B54,"")</f>
        <v/>
      </c>
      <c r="E54" s="5">
        <f>AVERAGEIF(Scoring!$C:$C,$A54,Scoring!$AD:$AD)</f>
        <v/>
      </c>
      <c r="F54">
        <f>SUMIF(Scoring!$C:$C,$A54,Scoring!$AC:$AC)</f>
        <v/>
      </c>
    </row>
    <row r="55">
      <c r="C55">
        <f>COUNTIF(Scoring!$C:$C,$A55)</f>
        <v/>
      </c>
      <c r="D55" s="5">
        <f>IFERROR($C55/$B55,"")</f>
        <v/>
      </c>
      <c r="E55" s="5">
        <f>AVERAGEIF(Scoring!$C:$C,$A55,Scoring!$AD:$AD)</f>
        <v/>
      </c>
      <c r="F55">
        <f>SUMIF(Scoring!$C:$C,$A55,Scoring!$AC:$AC)</f>
        <v/>
      </c>
    </row>
    <row r="56">
      <c r="C56">
        <f>COUNTIF(Scoring!$C:$C,$A56)</f>
        <v/>
      </c>
      <c r="D56" s="5">
        <f>IFERROR($C56/$B56,"")</f>
        <v/>
      </c>
      <c r="E56" s="5">
        <f>AVERAGEIF(Scoring!$C:$C,$A56,Scoring!$AD:$AD)</f>
        <v/>
      </c>
      <c r="F56">
        <f>SUMIF(Scoring!$C:$C,$A56,Scoring!$AC:$AC)</f>
        <v/>
      </c>
    </row>
    <row r="57">
      <c r="C57">
        <f>COUNTIF(Scoring!$C:$C,$A57)</f>
        <v/>
      </c>
      <c r="D57" s="5">
        <f>IFERROR($C57/$B57,"")</f>
        <v/>
      </c>
      <c r="E57" s="5">
        <f>AVERAGEIF(Scoring!$C:$C,$A57,Scoring!$AD:$AD)</f>
        <v/>
      </c>
      <c r="F57">
        <f>SUMIF(Scoring!$C:$C,$A57,Scoring!$AC:$AC)</f>
        <v/>
      </c>
    </row>
    <row r="58">
      <c r="C58">
        <f>COUNTIF(Scoring!$C:$C,$A58)</f>
        <v/>
      </c>
      <c r="D58" s="5">
        <f>IFERROR($C58/$B58,"")</f>
        <v/>
      </c>
      <c r="E58" s="5">
        <f>AVERAGEIF(Scoring!$C:$C,$A58,Scoring!$AD:$AD)</f>
        <v/>
      </c>
      <c r="F58">
        <f>SUMIF(Scoring!$C:$C,$A58,Scoring!$AC:$AC)</f>
        <v/>
      </c>
    </row>
    <row r="59">
      <c r="C59">
        <f>COUNTIF(Scoring!$C:$C,$A59)</f>
        <v/>
      </c>
      <c r="D59" s="5">
        <f>IFERROR($C59/$B59,"")</f>
        <v/>
      </c>
      <c r="E59" s="5">
        <f>AVERAGEIF(Scoring!$C:$C,$A59,Scoring!$AD:$AD)</f>
        <v/>
      </c>
      <c r="F59">
        <f>SUMIF(Scoring!$C:$C,$A59,Scoring!$AC:$AC)</f>
        <v/>
      </c>
    </row>
    <row r="60">
      <c r="C60">
        <f>COUNTIF(Scoring!$C:$C,$A60)</f>
        <v/>
      </c>
      <c r="D60" s="5">
        <f>IFERROR($C60/$B60,"")</f>
        <v/>
      </c>
      <c r="E60" s="5">
        <f>AVERAGEIF(Scoring!$C:$C,$A60,Scoring!$AD:$AD)</f>
        <v/>
      </c>
      <c r="F60">
        <f>SUMIF(Scoring!$C:$C,$A60,Scoring!$AC:$AC)</f>
        <v/>
      </c>
    </row>
    <row r="61">
      <c r="C61">
        <f>COUNTIF(Scoring!$C:$C,$A61)</f>
        <v/>
      </c>
      <c r="D61" s="5">
        <f>IFERROR($C61/$B61,"")</f>
        <v/>
      </c>
      <c r="E61" s="5">
        <f>AVERAGEIF(Scoring!$C:$C,$A61,Scoring!$AD:$AD)</f>
        <v/>
      </c>
      <c r="F61">
        <f>SUMIF(Scoring!$C:$C,$A61,Scoring!$AC:$AC)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0" customWidth="1" min="4" max="4"/>
  </cols>
  <sheetData>
    <row r="1">
      <c r="A1" s="1" t="inlineStr">
        <is>
          <t>date</t>
        </is>
      </c>
      <c r="B1" s="1" t="inlineStr">
        <is>
          <t>what_changed</t>
        </is>
      </c>
      <c r="C1" s="1" t="inlineStr">
        <is>
          <t>who_approved</t>
        </is>
      </c>
      <c r="D1" s="1" t="inlineStr">
        <is>
          <t>version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